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7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0065789547</t>
        </is>
      </c>
    </row>
    <row r="2" customHeight="true" ht="15.0">
      <c r="A2" s="2" t="inlineStr">
        <is>
          <t>单位名称</t>
        </is>
      </c>
      <c r="B2" s="4" t="inlineStr">
        <is>
          <t>永州经济技术开发区管理委员会</t>
        </is>
      </c>
    </row>
    <row r="3" customHeight="true" ht="15.0">
      <c r="A3" s="2" t="inlineStr">
        <is>
          <t>单位负责人</t>
        </is>
      </c>
      <c r="B3" s="4" t="inlineStr">
        <is>
          <t>施创太</t>
        </is>
      </c>
    </row>
    <row r="4" customHeight="true" ht="15.0">
      <c r="A4" s="2" t="inlineStr">
        <is>
          <t>财务负责人</t>
        </is>
      </c>
      <c r="B4" s="4" t="inlineStr">
        <is>
          <t>屈仁宝</t>
        </is>
      </c>
    </row>
    <row r="5" customHeight="true" ht="15.0">
      <c r="A5" s="2" t="inlineStr">
        <is>
          <t>填表人</t>
        </is>
      </c>
      <c r="B5" s="4" t="inlineStr">
        <is>
          <t>唐元君</t>
        </is>
      </c>
    </row>
    <row r="6" customHeight="true" ht="15.0">
      <c r="A6" s="2" t="inlineStr">
        <is>
          <t>电话号码(区号)</t>
        </is>
      </c>
      <c r="B6" s="4" t="inlineStr">
        <is>
          <t>0746</t>
        </is>
      </c>
    </row>
    <row r="7" customHeight="true" ht="15.0">
      <c r="A7" s="2" t="inlineStr">
        <is>
          <t>电话号码</t>
        </is>
      </c>
      <c r="B7" s="4" t="inlineStr">
        <is>
          <t>8223430</t>
        </is>
      </c>
    </row>
    <row r="8" customHeight="true" ht="15.0">
      <c r="A8" s="2" t="inlineStr">
        <is>
          <t>分机号</t>
        </is>
      </c>
      <c r="B8" s="4"/>
    </row>
    <row r="9" customHeight="true" ht="15.0">
      <c r="A9" s="2" t="inlineStr">
        <is>
          <t>单位地址</t>
        </is>
      </c>
      <c r="B9" s="4" t="inlineStr">
        <is>
          <t>永州市长丰工业园总部经济大厦16楼</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434|中华人民共和国国务院办公厅</t>
        </is>
      </c>
    </row>
    <row r="13" customHeight="true" ht="15.0">
      <c r="A13" s="2" t="inlineStr">
        <is>
          <t>国民经济行业分类</t>
        </is>
      </c>
      <c r="B13" s="4"/>
    </row>
    <row r="14" customHeight="true" ht="15.0">
      <c r="A14" s="2" t="inlineStr">
        <is>
          <t>新报因素</t>
        </is>
      </c>
      <c r="B14" s="4" t="inlineStr">
        <is>
          <t>0|连续上报</t>
        </is>
      </c>
    </row>
    <row r="15" customHeight="true" ht="15.0">
      <c r="A15" s="2" t="inlineStr">
        <is>
          <t>上年代码</t>
        </is>
      </c>
      <c r="B15" s="4" t="inlineStr">
        <is>
          <t>0065789547</t>
        </is>
      </c>
    </row>
    <row r="16" customHeight="true" ht="15.0">
      <c r="A16" s="2" t="inlineStr">
        <is>
          <t>备用码</t>
        </is>
      </c>
      <c r="B16" s="4"/>
    </row>
    <row r="17" customHeight="true" ht="15.0">
      <c r="A17" s="2" t="inlineStr">
        <is>
          <t>统一社会信用代码</t>
        </is>
      </c>
      <c r="B17" s="4" t="inlineStr">
        <is>
          <t>11431100006578954B</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t>
        </is>
      </c>
    </row>
    <row r="21" customHeight="true" ht="15.0">
      <c r="A21" s="2" t="inlineStr">
        <is>
          <t>组织机构代码</t>
        </is>
      </c>
      <c r="B21" s="4" t="inlineStr">
        <is>
          <t>006578954</t>
        </is>
      </c>
    </row>
    <row r="22" customHeight="true" ht="15.0">
      <c r="A22" s="2" t="inlineStr">
        <is>
          <t>是否参照公务员法管理</t>
        </is>
      </c>
      <c r="B22" s="4" t="inlineStr">
        <is>
          <t>2|否</t>
        </is>
      </c>
    </row>
    <row r="23" customHeight="true" ht="15.0">
      <c r="A23" s="2" t="inlineStr">
        <is>
          <t>执行会计制度</t>
        </is>
      </c>
      <c r="B23" s="4"/>
    </row>
    <row r="24" customHeight="true" ht="15.0">
      <c r="A24" s="2" t="inlineStr">
        <is>
          <t>预算级次</t>
        </is>
      </c>
      <c r="B24" s="4" t="inlineStr">
        <is>
          <t>5|县区级</t>
        </is>
      </c>
    </row>
    <row r="25" customHeight="true" ht="15.0">
      <c r="A25" s="2" t="inlineStr">
        <is>
          <t>报表类型</t>
        </is>
      </c>
      <c r="B25" s="6" t="inlineStr">
        <is>
          <t>叠加汇总表|7</t>
        </is>
      </c>
    </row>
    <row r="26" customHeight="true" ht="15.0">
      <c r="A26" s="2" t="inlineStr">
        <is>
          <t>单位类型</t>
        </is>
      </c>
      <c r="B26" s="4"/>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HN43119ZX7|湖南省永州市经济技术开发区2023年度部门决算汇总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1.00419536E8</v>
      </c>
      <c r="D4" s="24" t="n">
        <v>1.0433749448E8</v>
      </c>
      <c r="E4" s="24" t="n">
        <v>1.0430721885E8</v>
      </c>
      <c r="F4" s="22" t="inlineStr">
        <is>
          <t>一、一般公共服务支出</t>
        </is>
      </c>
      <c r="G4" s="18" t="inlineStr">
        <is>
          <t>32</t>
        </is>
      </c>
      <c r="H4" s="24" t="n">
        <v>5.463484833E7</v>
      </c>
      <c r="I4" s="24" t="n">
        <v>5.685119487E7</v>
      </c>
      <c r="J4" s="24" t="n">
        <v>5.682153362E7</v>
      </c>
      <c r="K4" s="22" t="inlineStr">
        <is>
          <t>一、基本支出</t>
        </is>
      </c>
      <c r="L4" s="18" t="inlineStr">
        <is>
          <t>58</t>
        </is>
      </c>
      <c r="M4" s="24" t="n">
        <f>'Z01 收入支出决算总表'!M5 + 'Z01 收入支出决算总表'!M6</f>
        <v>3.063104999E7</v>
      </c>
      <c r="N4" s="24" t="n">
        <f>'Z01 收入支出决算总表'!N5 + 'Z01 收入支出决算总表'!N6</f>
        <v>3.190530256E7</v>
      </c>
      <c r="O4" s="26" t="n">
        <f>'Z01 收入支出决算总表'!O5 + 'Z01 收入支出决算总表'!O6</f>
        <v>3.188779446E7</v>
      </c>
    </row>
    <row r="5" customHeight="true" ht="15.0">
      <c r="A5" s="22" t="inlineStr">
        <is>
          <t>二、政府性基金预算财政拨款收入</t>
        </is>
      </c>
      <c r="B5" s="18" t="inlineStr">
        <is>
          <t>2</t>
        </is>
      </c>
      <c r="C5" s="24" t="n">
        <v>8.127237524E7</v>
      </c>
      <c r="D5" s="24" t="n">
        <v>8.419595402E7</v>
      </c>
      <c r="E5" s="24" t="n">
        <v>8.419595402E7</v>
      </c>
      <c r="F5" s="22" t="inlineStr">
        <is>
          <t>二、外交支出</t>
        </is>
      </c>
      <c r="G5" s="18" t="inlineStr">
        <is>
          <t>33</t>
        </is>
      </c>
      <c r="H5" s="24" t="n">
        <v>0.0</v>
      </c>
      <c r="I5" s="24" t="n">
        <v>0.0</v>
      </c>
      <c r="J5" s="24" t="n">
        <v>0.0</v>
      </c>
      <c r="K5" s="22" t="inlineStr">
        <is>
          <t xml:space="preserve">      人员经费</t>
        </is>
      </c>
      <c r="L5" s="18" t="inlineStr">
        <is>
          <t>59</t>
        </is>
      </c>
      <c r="M5" s="24" t="n">
        <v>2.66004778E7</v>
      </c>
      <c r="N5" s="24" t="n">
        <v>2.689912096E7</v>
      </c>
      <c r="O5" s="26" t="n">
        <v>2.688602596E7</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4030572.19</v>
      </c>
      <c r="N6" s="24" t="n">
        <v>5006181.6</v>
      </c>
      <c r="O6" s="26" t="n">
        <v>5001768.5</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1568391.5</v>
      </c>
      <c r="I7" s="24" t="n">
        <v>1420084.82</v>
      </c>
      <c r="J7" s="24" t="n">
        <v>1420084.82</v>
      </c>
      <c r="K7" s="22" t="inlineStr">
        <is>
          <t>二、项目支出</t>
        </is>
      </c>
      <c r="L7" s="18" t="inlineStr">
        <is>
          <t>61</t>
        </is>
      </c>
      <c r="M7" s="24" t="n">
        <v>1.5106086125E8</v>
      </c>
      <c r="N7" s="24" t="n">
        <v>1.5662814594E8</v>
      </c>
      <c r="O7" s="26" t="n">
        <v>1.5661537841E8</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980000.0</v>
      </c>
      <c r="N8" s="24" t="n">
        <v>2769264.17</v>
      </c>
      <c r="O8" s="26" t="n">
        <v>2769264.17</v>
      </c>
    </row>
    <row r="9" customHeight="true" ht="15.0">
      <c r="A9" s="22" t="inlineStr">
        <is>
          <t>六、经营收入</t>
        </is>
      </c>
      <c r="B9" s="18" t="inlineStr">
        <is>
          <t>6</t>
        </is>
      </c>
      <c r="C9" s="24" t="n">
        <v>0.0</v>
      </c>
      <c r="D9" s="24" t="n">
        <v>0.0</v>
      </c>
      <c r="E9" s="24" t="n">
        <v>0.0</v>
      </c>
      <c r="F9" s="22" t="inlineStr">
        <is>
          <t>六、科学技术支出</t>
        </is>
      </c>
      <c r="G9" s="18" t="inlineStr">
        <is>
          <t>37</t>
        </is>
      </c>
      <c r="H9" s="24" t="n">
        <v>243200.0</v>
      </c>
      <c r="I9" s="24" t="n">
        <v>242023.87</v>
      </c>
      <c r="J9" s="24" t="n">
        <v>242023.87</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234000.0</v>
      </c>
      <c r="I10" s="24" t="n">
        <v>286170.0</v>
      </c>
      <c r="J10" s="24" t="n">
        <v>286170.0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3273967.5</v>
      </c>
      <c r="I11" s="24" t="n">
        <v>3268377.43</v>
      </c>
      <c r="J11" s="24" t="n">
        <v>3268377.43</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1085000.0</v>
      </c>
      <c r="I12" s="24" t="n">
        <v>1036474.86</v>
      </c>
      <c r="J12" s="24" t="n">
        <v>1036474.86</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2970758.36</v>
      </c>
      <c r="I13" s="24" t="n">
        <v>2970758.36</v>
      </c>
      <c r="J13" s="24" t="n">
        <v>2970758.36</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8.884163045E7</v>
      </c>
      <c r="I14" s="24" t="n">
        <v>9.037608915E7</v>
      </c>
      <c r="J14" s="24" t="n">
        <v>9.037608915E7</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1.8850317287E8</v>
      </c>
    </row>
    <row r="15" customHeight="true" ht="15.0">
      <c r="A15" s="22"/>
      <c r="B15" s="18" t="inlineStr">
        <is>
          <t>12</t>
        </is>
      </c>
      <c r="C15" s="32"/>
      <c r="D15" s="32"/>
      <c r="E15" s="32"/>
      <c r="F15" s="22" t="inlineStr">
        <is>
          <t>十二、农林水支出</t>
        </is>
      </c>
      <c r="G15" s="18" t="inlineStr">
        <is>
          <t>43</t>
        </is>
      </c>
      <c r="H15" s="24" t="n">
        <v>1.17694E7</v>
      </c>
      <c r="I15" s="24" t="n">
        <v>1.325080292E7</v>
      </c>
      <c r="J15" s="24" t="n">
        <v>1.325080292E7</v>
      </c>
      <c r="K15" s="22" t="inlineStr">
        <is>
          <t>一、工资福利支出</t>
        </is>
      </c>
      <c r="L15" s="18" t="inlineStr">
        <is>
          <t>69</t>
        </is>
      </c>
      <c r="M15" s="28" t="inlineStr">
        <is>
          <t>—</t>
        </is>
      </c>
      <c r="N15" s="28" t="inlineStr">
        <is>
          <t>—</t>
        </is>
      </c>
      <c r="O15" s="26" t="n">
        <v>3.00799927E7</v>
      </c>
    </row>
    <row r="16" customHeight="true" ht="15.0">
      <c r="A16" s="22"/>
      <c r="B16" s="18" t="inlineStr">
        <is>
          <t>13</t>
        </is>
      </c>
      <c r="C16" s="32"/>
      <c r="D16" s="32"/>
      <c r="E16" s="32"/>
      <c r="F16" s="22" t="inlineStr">
        <is>
          <t>十三、交通运输支出</t>
        </is>
      </c>
      <c r="G16" s="18" t="inlineStr">
        <is>
          <t>44</t>
        </is>
      </c>
      <c r="H16" s="24" t="n">
        <v>900000.0</v>
      </c>
      <c r="I16" s="24" t="n">
        <v>980264.17</v>
      </c>
      <c r="J16" s="24" t="n">
        <v>980264.17</v>
      </c>
      <c r="K16" s="22" t="inlineStr">
        <is>
          <t>二、商品和服务支出</t>
        </is>
      </c>
      <c r="L16" s="18" t="inlineStr">
        <is>
          <t>70</t>
        </is>
      </c>
      <c r="M16" s="28" t="inlineStr">
        <is>
          <t>—</t>
        </is>
      </c>
      <c r="N16" s="28" t="inlineStr">
        <is>
          <t>—</t>
        </is>
      </c>
      <c r="O16" s="26" t="n">
        <v>8.34203342E7</v>
      </c>
    </row>
    <row r="17" customHeight="true" ht="15.0">
      <c r="A17" s="22"/>
      <c r="B17" s="18" t="inlineStr">
        <is>
          <t>14</t>
        </is>
      </c>
      <c r="C17" s="32"/>
      <c r="D17" s="32"/>
      <c r="E17" s="32"/>
      <c r="F17" s="22" t="inlineStr">
        <is>
          <t>十四、资源勘探工业信息等支出</t>
        </is>
      </c>
      <c r="G17" s="18" t="inlineStr">
        <is>
          <t>45</t>
        </is>
      </c>
      <c r="H17" s="24" t="n">
        <v>4429000.0</v>
      </c>
      <c r="I17" s="24" t="n">
        <v>4332024.0</v>
      </c>
      <c r="J17" s="24" t="n">
        <v>4332024.0</v>
      </c>
      <c r="K17" s="22" t="inlineStr">
        <is>
          <t>三、对个人和家庭的补助</t>
        </is>
      </c>
      <c r="L17" s="18" t="inlineStr">
        <is>
          <t>71</t>
        </is>
      </c>
      <c r="M17" s="28" t="inlineStr">
        <is>
          <t>—</t>
        </is>
      </c>
      <c r="N17" s="28" t="inlineStr">
        <is>
          <t>—</t>
        </is>
      </c>
      <c r="O17" s="26" t="n">
        <v>5164465.03</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867603.85</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6.689677709E7</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978659.8</v>
      </c>
      <c r="I22" s="24" t="n">
        <v>973544.55</v>
      </c>
      <c r="J22" s="24" t="n">
        <v>973544.55</v>
      </c>
      <c r="K22" s="22" t="inlineStr">
        <is>
          <t>八、对企业补助</t>
        </is>
      </c>
      <c r="L22" s="18" t="inlineStr">
        <is>
          <t>76</t>
        </is>
      </c>
      <c r="M22" s="28" t="inlineStr">
        <is>
          <t>—</t>
        </is>
      </c>
      <c r="N22" s="28" t="inlineStr">
        <is>
          <t>—</t>
        </is>
      </c>
      <c r="O22" s="26" t="n">
        <v>2074000.0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3306500.0</v>
      </c>
      <c r="I25" s="24" t="n">
        <v>2587531.5</v>
      </c>
      <c r="J25" s="24" t="n">
        <v>2587531.5</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7456555.3</v>
      </c>
      <c r="I26" s="24" t="n">
        <v>9958108.0</v>
      </c>
      <c r="J26" s="24" t="n">
        <v>9957493.62</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1.8169191124E8</v>
      </c>
      <c r="D30" s="24" t="n">
        <f>('Z01 收入支出决算总表'!D4+'Z01 收入支出决算总表'!D5+'Z01 收入支出决算总表'!D6+'Z01 收入支出决算总表'!D7+'Z01 收入支出决算总表'!D8+'Z01 收入支出决算总表'!D9+'Z01 收入支出决算总表'!D10+'Z01 收入支出决算总表'!D11)</f>
        <v>1.885334485E8</v>
      </c>
      <c r="E30" s="24" t="n">
        <f>('Z01 收入支出决算总表'!E4+'Z01 收入支出决算总表'!E5+'Z01 收入支出决算总表'!E6+'Z01 收入支出决算总表'!E7+'Z01 收入支出决算总表'!E8+'Z01 收入支出决算总表'!E9+'Z01 收入支出决算总表'!E10+'Z01 收入支出决算总表'!E11)</f>
        <v>1.8850317287E8</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1.8169191124E8</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1.885334485E8</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1.8850317287E8</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1.8169191124E8</v>
      </c>
      <c r="D34" s="54" t="n">
        <f>('Z01 收入支出决算总表'!D30+'Z01 收入支出决算总表'!D31+'Z01 收入支出决算总表'!D32)</f>
        <v>1.885334485E8</v>
      </c>
      <c r="E34" s="54" t="n">
        <f>('Z01 收入支出决算总表'!E30+'Z01 收入支出决算总表'!E31+'Z01 收入支出决算总表'!E32)</f>
        <v>1.8850317287E8</v>
      </c>
      <c r="F34" s="56" t="inlineStr">
        <is>
          <t>总计</t>
        </is>
      </c>
      <c r="G34" s="58"/>
      <c r="H34" s="60"/>
      <c r="I34" s="62"/>
      <c r="J34" s="58"/>
      <c r="K34" s="58"/>
      <c r="L34" s="52" t="inlineStr">
        <is>
          <t>88</t>
        </is>
      </c>
      <c r="M34" s="54" t="n">
        <f>'Z01 收入支出决算总表'!M30 + 'Z01 收入支出决算总表'!M32</f>
        <v>1.8169191124E8</v>
      </c>
      <c r="N34" s="54" t="n">
        <f>'Z01 收入支出决算总表'!N30 + 'Z01 收入支出决算总表'!N32</f>
        <v>1.885334485E8</v>
      </c>
      <c r="O34" s="64" t="n">
        <f>('Z01 收入支出决算总表'!O30+'Z01 收入支出决算总表'!O31+'Z01 收入支出决算总表'!O32)</f>
        <v>1.8850317287E8</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1.00419536E8</v>
      </c>
      <c r="D5" s="108" t="n">
        <v>1.0433749448E8</v>
      </c>
      <c r="E5" s="108" t="n">
        <v>1.0430721885E8</v>
      </c>
      <c r="F5" s="106" t="inlineStr">
        <is>
          <t>一、一般公共服务支出</t>
        </is>
      </c>
      <c r="G5" s="92" t="inlineStr">
        <is>
          <t>33</t>
        </is>
      </c>
      <c r="H5" s="108" t="n">
        <f>('Z01_1 财政拨款收入支出决算总表'!I5+'Z01_1 财政拨款收入支出决算总表'!J5+'Z01_1 财政拨款收入支出决算总表'!K5)</f>
        <v>5.463484833E7</v>
      </c>
      <c r="I5" s="108" t="n">
        <v>5.463484833E7</v>
      </c>
      <c r="J5" s="108" t="n">
        <v>0.0</v>
      </c>
      <c r="K5" s="108" t="n">
        <v>0.0</v>
      </c>
      <c r="L5" s="108" t="n">
        <f>('Z01_1 财政拨款收入支出决算总表'!M5+'Z01_1 财政拨款收入支出决算总表'!N5+'Z01_1 财政拨款收入支出决算总表'!O5)</f>
        <v>5.685119487E7</v>
      </c>
      <c r="M5" s="108" t="n">
        <v>5.685119487E7</v>
      </c>
      <c r="N5" s="108" t="n">
        <v>0.0</v>
      </c>
      <c r="O5" s="108" t="n">
        <v>0.0</v>
      </c>
      <c r="P5" s="108" t="n">
        <f>('Z01_1 财政拨款收入支出决算总表'!Q5+'Z01_1 财政拨款收入支出决算总表'!R5+'Z01_1 财政拨款收入支出决算总表'!S5)</f>
        <v>5.682153362E7</v>
      </c>
      <c r="Q5" s="108" t="n">
        <v>5.682153362E7</v>
      </c>
      <c r="R5" s="108" t="n">
        <v>0.0</v>
      </c>
      <c r="S5" s="110" t="n">
        <v>0.0</v>
      </c>
      <c r="T5" s="112" t="inlineStr">
        <is>
          <t>一、基本支出</t>
        </is>
      </c>
      <c r="U5" s="92" t="inlineStr">
        <is>
          <t>59</t>
        </is>
      </c>
      <c r="V5" s="108" t="n">
        <f>('Z01_1 财政拨款收入支出决算总表'!W5+'Z01_1 财政拨款收入支出决算总表'!X5+'Z01_1 财政拨款收入支出决算总表'!Y5)</f>
        <v>3.063104999E7</v>
      </c>
      <c r="W5" s="108" t="n">
        <f>'Z01_1 财政拨款收入支出决算总表'!W6 + 'Z01_1 财政拨款收入支出决算总表'!W7</f>
        <v>3.063104999E7</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3.190530256E7</v>
      </c>
      <c r="AA5" s="108" t="n">
        <f>'Z01_1 财政拨款收入支出决算总表'!AA6 + 'Z01_1 财政拨款收入支出决算总表'!AA7</f>
        <v>3.190530256E7</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3.188779446E7</v>
      </c>
      <c r="AE5" s="108" t="n">
        <f>'Z01_1 财政拨款收入支出决算总表'!AE6 + 'Z01_1 财政拨款收入支出决算总表'!AE7</f>
        <v>3.188779446E7</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8.127237524E7</v>
      </c>
      <c r="D6" s="108" t="n">
        <v>8.419595402E7</v>
      </c>
      <c r="E6" s="108" t="n">
        <v>8.419595402E7</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2.66004778E7</v>
      </c>
      <c r="W6" s="108" t="n">
        <v>2.66004778E7</v>
      </c>
      <c r="X6" s="108" t="n">
        <v>0.0</v>
      </c>
      <c r="Y6" s="108" t="n">
        <v>0.0</v>
      </c>
      <c r="Z6" s="108" t="n">
        <f>('Z01_1 财政拨款收入支出决算总表'!AA6+'Z01_1 财政拨款收入支出决算总表'!AB6+'Z01_1 财政拨款收入支出决算总表'!AC6)</f>
        <v>2.689912096E7</v>
      </c>
      <c r="AA6" s="108" t="n">
        <v>2.689912096E7</v>
      </c>
      <c r="AB6" s="108" t="n">
        <v>0.0</v>
      </c>
      <c r="AC6" s="108" t="n">
        <v>0.0</v>
      </c>
      <c r="AD6" s="108" t="n">
        <f>('Z01_1 财政拨款收入支出决算总表'!AE6+'Z01_1 财政拨款收入支出决算总表'!AF6+'Z01_1 财政拨款收入支出决算总表'!AG6)</f>
        <v>2.688602596E7</v>
      </c>
      <c r="AE6" s="108" t="n">
        <v>2.688602596E7</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4030572.19</v>
      </c>
      <c r="W7" s="108" t="n">
        <v>4030572.19</v>
      </c>
      <c r="X7" s="108" t="n">
        <v>0.0</v>
      </c>
      <c r="Y7" s="108" t="n">
        <v>0.0</v>
      </c>
      <c r="Z7" s="108" t="n">
        <f>('Z01_1 财政拨款收入支出决算总表'!AA7+'Z01_1 财政拨款收入支出决算总表'!AB7+'Z01_1 财政拨款收入支出决算总表'!AC7)</f>
        <v>5006181.6</v>
      </c>
      <c r="AA7" s="108" t="n">
        <v>5006181.6</v>
      </c>
      <c r="AB7" s="108" t="n">
        <v>0.0</v>
      </c>
      <c r="AC7" s="108" t="n">
        <v>0.0</v>
      </c>
      <c r="AD7" s="108" t="n">
        <f>('Z01_1 财政拨款收入支出决算总表'!AE7+'Z01_1 财政拨款收入支出决算总表'!AF7+'Z01_1 财政拨款收入支出决算总表'!AG7)</f>
        <v>5001768.5</v>
      </c>
      <c r="AE7" s="108" t="n">
        <v>5001768.5</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1568391.5</v>
      </c>
      <c r="I8" s="108" t="n">
        <v>1568391.5</v>
      </c>
      <c r="J8" s="108" t="n">
        <v>0.0</v>
      </c>
      <c r="K8" s="108" t="n">
        <v>0.0</v>
      </c>
      <c r="L8" s="108" t="n">
        <f>('Z01_1 财政拨款收入支出决算总表'!M8+'Z01_1 财政拨款收入支出决算总表'!N8+'Z01_1 财政拨款收入支出决算总表'!O8)</f>
        <v>1420084.82</v>
      </c>
      <c r="M8" s="108" t="n">
        <v>1420084.82</v>
      </c>
      <c r="N8" s="108" t="n">
        <v>0.0</v>
      </c>
      <c r="O8" s="108" t="n">
        <v>0.0</v>
      </c>
      <c r="P8" s="108" t="n">
        <f>('Z01_1 财政拨款收入支出决算总表'!Q8+'Z01_1 财政拨款收入支出决算总表'!R8+'Z01_1 财政拨款收入支出决算总表'!S8)</f>
        <v>1420084.82</v>
      </c>
      <c r="Q8" s="108" t="n">
        <v>1420084.82</v>
      </c>
      <c r="R8" s="108" t="n">
        <v>0.0</v>
      </c>
      <c r="S8" s="110" t="n">
        <v>0.0</v>
      </c>
      <c r="T8" s="112" t="inlineStr">
        <is>
          <t>二、项目支出</t>
        </is>
      </c>
      <c r="U8" s="92" t="inlineStr">
        <is>
          <t>62</t>
        </is>
      </c>
      <c r="V8" s="108" t="n">
        <f>('Z01_1 财政拨款收入支出决算总表'!W8+'Z01_1 财政拨款收入支出决算总表'!X8+'Z01_1 财政拨款收入支出决算总表'!Y8)</f>
        <v>1.5106086125E8</v>
      </c>
      <c r="W8" s="108" t="n">
        <v>6.978848601E7</v>
      </c>
      <c r="X8" s="108" t="n">
        <v>8.127237524E7</v>
      </c>
      <c r="Y8" s="108" t="n">
        <v>0.0</v>
      </c>
      <c r="Z8" s="108" t="n">
        <f>('Z01_1 财政拨款收入支出决算总表'!AA8+'Z01_1 财政拨款收入支出决算总表'!AB8+'Z01_1 财政拨款收入支出决算总表'!AC8)</f>
        <v>1.5662814594E8</v>
      </c>
      <c r="AA8" s="108" t="n">
        <v>7.243219192E7</v>
      </c>
      <c r="AB8" s="108" t="n">
        <v>8.419595402E7</v>
      </c>
      <c r="AC8" s="108" t="n">
        <v>0.0</v>
      </c>
      <c r="AD8" s="108" t="n">
        <f>('Z01_1 财政拨款收入支出决算总表'!AE8+'Z01_1 财政拨款收入支出决算总表'!AF8+'Z01_1 财政拨款收入支出决算总表'!AG8)</f>
        <v>1.5661537841E8</v>
      </c>
      <c r="AE8" s="108" t="n">
        <v>7.241942439E7</v>
      </c>
      <c r="AF8" s="108" t="n">
        <v>8.419595402E7</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2769264.17</v>
      </c>
      <c r="AA9" s="108" t="n">
        <v>2769264.17</v>
      </c>
      <c r="AB9" s="108" t="n">
        <v>0.0</v>
      </c>
      <c r="AC9" s="108" t="n">
        <v>0.0</v>
      </c>
      <c r="AD9" s="108" t="n">
        <f>('Z01_1 财政拨款收入支出决算总表'!AE9+'Z01_1 财政拨款收入支出决算总表'!AF9+'Z01_1 财政拨款收入支出决算总表'!AG9)</f>
        <v>2769264.17</v>
      </c>
      <c r="AE9" s="108" t="n">
        <v>2769264.17</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243200.0</v>
      </c>
      <c r="I10" s="108" t="n">
        <v>243200.0</v>
      </c>
      <c r="J10" s="108" t="n">
        <v>0.0</v>
      </c>
      <c r="K10" s="108" t="n">
        <v>0.0</v>
      </c>
      <c r="L10" s="108" t="n">
        <f>('Z01_1 财政拨款收入支出决算总表'!M10+'Z01_1 财政拨款收入支出决算总表'!N10+'Z01_1 财政拨款收入支出决算总表'!O10)</f>
        <v>242023.87</v>
      </c>
      <c r="M10" s="108" t="n">
        <v>242023.87</v>
      </c>
      <c r="N10" s="108" t="n">
        <v>0.0</v>
      </c>
      <c r="O10" s="108" t="n">
        <v>0.0</v>
      </c>
      <c r="P10" s="108" t="n">
        <f>('Z01_1 财政拨款收入支出决算总表'!Q10+'Z01_1 财政拨款收入支出决算总表'!R10+'Z01_1 财政拨款收入支出决算总表'!S10)</f>
        <v>242023.87</v>
      </c>
      <c r="Q10" s="108" t="n">
        <v>242023.87</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234000.0</v>
      </c>
      <c r="I11" s="108" t="n">
        <v>234000.0</v>
      </c>
      <c r="J11" s="108" t="n">
        <v>0.0</v>
      </c>
      <c r="K11" s="108" t="n">
        <v>0.0</v>
      </c>
      <c r="L11" s="108" t="n">
        <f>('Z01_1 财政拨款收入支出决算总表'!M11+'Z01_1 财政拨款收入支出决算总表'!N11+'Z01_1 财政拨款收入支出决算总表'!O11)</f>
        <v>286170.0</v>
      </c>
      <c r="M11" s="108" t="n">
        <v>286170.0</v>
      </c>
      <c r="N11" s="108" t="n">
        <v>0.0</v>
      </c>
      <c r="O11" s="108" t="n">
        <v>0.0</v>
      </c>
      <c r="P11" s="108" t="n">
        <f>('Z01_1 财政拨款收入支出决算总表'!Q11+'Z01_1 财政拨款收入支出决算总表'!R11+'Z01_1 财政拨款收入支出决算总表'!S11)</f>
        <v>286170.0</v>
      </c>
      <c r="Q11" s="108" t="n">
        <v>286170.0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3273967.5</v>
      </c>
      <c r="I12" s="108" t="n">
        <v>3273967.5</v>
      </c>
      <c r="J12" s="108" t="n">
        <v>0.0</v>
      </c>
      <c r="K12" s="108" t="n">
        <v>0.0</v>
      </c>
      <c r="L12" s="108" t="n">
        <f>('Z01_1 财政拨款收入支出决算总表'!M12+'Z01_1 财政拨款收入支出决算总表'!N12+'Z01_1 财政拨款收入支出决算总表'!O12)</f>
        <v>3268377.43</v>
      </c>
      <c r="M12" s="108" t="n">
        <v>3268377.43</v>
      </c>
      <c r="N12" s="108" t="n">
        <v>0.0</v>
      </c>
      <c r="O12" s="108" t="n">
        <v>0.0</v>
      </c>
      <c r="P12" s="108" t="n">
        <f>('Z01_1 财政拨款收入支出决算总表'!Q12+'Z01_1 财政拨款收入支出决算总表'!R12+'Z01_1 财政拨款收入支出决算总表'!S12)</f>
        <v>3268377.43</v>
      </c>
      <c r="Q12" s="108" t="n">
        <v>3268377.43</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1085000.0</v>
      </c>
      <c r="I13" s="108" t="n">
        <v>1085000.0</v>
      </c>
      <c r="J13" s="108" t="n">
        <v>0.0</v>
      </c>
      <c r="K13" s="108" t="n">
        <v>0.0</v>
      </c>
      <c r="L13" s="108" t="n">
        <f>('Z01_1 财政拨款收入支出决算总表'!M13+'Z01_1 财政拨款收入支出决算总表'!N13+'Z01_1 财政拨款收入支出决算总表'!O13)</f>
        <v>1036474.86</v>
      </c>
      <c r="M13" s="108" t="n">
        <v>1036474.86</v>
      </c>
      <c r="N13" s="108" t="n">
        <v>0.0</v>
      </c>
      <c r="O13" s="108" t="n">
        <v>0.0</v>
      </c>
      <c r="P13" s="108" t="n">
        <f>('Z01_1 财政拨款收入支出决算总表'!Q13+'Z01_1 财政拨款收入支出决算总表'!R13+'Z01_1 财政拨款收入支出决算总表'!S13)</f>
        <v>1036474.86</v>
      </c>
      <c r="Q13" s="108" t="n">
        <v>1036474.86</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2970758.36</v>
      </c>
      <c r="I14" s="108" t="n">
        <v>2970758.36</v>
      </c>
      <c r="J14" s="108" t="n">
        <v>0.0</v>
      </c>
      <c r="K14" s="108" t="n">
        <v>0.0</v>
      </c>
      <c r="L14" s="108" t="n">
        <f>('Z01_1 财政拨款收入支出决算总表'!M14+'Z01_1 财政拨款收入支出决算总表'!N14+'Z01_1 财政拨款收入支出决算总表'!O14)</f>
        <v>2970758.36</v>
      </c>
      <c r="M14" s="108" t="n">
        <v>2970758.36</v>
      </c>
      <c r="N14" s="108" t="n">
        <v>0.0</v>
      </c>
      <c r="O14" s="108" t="n">
        <v>0.0</v>
      </c>
      <c r="P14" s="108" t="n">
        <f>('Z01_1 财政拨款收入支出决算总表'!Q14+'Z01_1 财政拨款收入支出决算总表'!R14+'Z01_1 财政拨款收入支出决算总表'!S14)</f>
        <v>2970758.36</v>
      </c>
      <c r="Q14" s="108" t="n">
        <v>2970758.36</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8.884163045E7</v>
      </c>
      <c r="I15" s="108" t="n">
        <v>7569255.21</v>
      </c>
      <c r="J15" s="108" t="n">
        <v>8.127237524E7</v>
      </c>
      <c r="K15" s="108" t="n">
        <v>0.0</v>
      </c>
      <c r="L15" s="108" t="n">
        <f>('Z01_1 财政拨款收入支出决算总表'!M15+'Z01_1 财政拨款收入支出决算总表'!N15+'Z01_1 财政拨款收入支出决算总表'!O15)</f>
        <v>9.037608915E7</v>
      </c>
      <c r="M15" s="108" t="n">
        <v>6180135.13</v>
      </c>
      <c r="N15" s="108" t="n">
        <v>8.419595402E7</v>
      </c>
      <c r="O15" s="108" t="n">
        <v>0.0</v>
      </c>
      <c r="P15" s="108" t="n">
        <f>('Z01_1 财政拨款收入支出决算总表'!Q15+'Z01_1 财政拨款收入支出决算总表'!R15+'Z01_1 财政拨款收入支出决算总表'!S15)</f>
        <v>9.037608915E7</v>
      </c>
      <c r="Q15" s="108" t="n">
        <v>6180135.13</v>
      </c>
      <c r="R15" s="108" t="n">
        <v>8.419595402E7</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1.8850317287E8</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1.0430721885E8</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8.419595402E7</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1.17694E7</v>
      </c>
      <c r="I16" s="108" t="n">
        <v>1.17694E7</v>
      </c>
      <c r="J16" s="108" t="n">
        <v>0.0</v>
      </c>
      <c r="K16" s="108" t="n">
        <v>0.0</v>
      </c>
      <c r="L16" s="108" t="n">
        <f>('Z01_1 财政拨款收入支出决算总表'!M16+'Z01_1 财政拨款收入支出决算总表'!N16+'Z01_1 财政拨款收入支出决算总表'!O16)</f>
        <v>1.325080292E7</v>
      </c>
      <c r="M16" s="108" t="n">
        <v>1.325080292E7</v>
      </c>
      <c r="N16" s="108" t="n">
        <v>0.0</v>
      </c>
      <c r="O16" s="108" t="n">
        <v>0.0</v>
      </c>
      <c r="P16" s="108" t="n">
        <f>('Z01_1 财政拨款收入支出决算总表'!Q16+'Z01_1 财政拨款收入支出决算总表'!R16+'Z01_1 财政拨款收入支出决算总表'!S16)</f>
        <v>1.325080292E7</v>
      </c>
      <c r="Q16" s="108" t="n">
        <v>1.325080292E7</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3.00799927E7</v>
      </c>
      <c r="AE16" s="108" t="n">
        <v>3.00799927E7</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900000.0</v>
      </c>
      <c r="I17" s="108" t="n">
        <v>900000.0</v>
      </c>
      <c r="J17" s="108" t="n">
        <v>0.0</v>
      </c>
      <c r="K17" s="108" t="n">
        <v>0.0</v>
      </c>
      <c r="L17" s="108" t="n">
        <f>('Z01_1 财政拨款收入支出决算总表'!M17+'Z01_1 财政拨款收入支出决算总表'!N17+'Z01_1 财政拨款收入支出决算总表'!O17)</f>
        <v>980264.17</v>
      </c>
      <c r="M17" s="108" t="n">
        <v>980264.17</v>
      </c>
      <c r="N17" s="108" t="n">
        <v>0.0</v>
      </c>
      <c r="O17" s="108" t="n">
        <v>0.0</v>
      </c>
      <c r="P17" s="108" t="n">
        <f>('Z01_1 财政拨款收入支出决算总表'!Q17+'Z01_1 财政拨款收入支出决算总表'!R17+'Z01_1 财政拨款收入支出决算总表'!S17)</f>
        <v>980264.17</v>
      </c>
      <c r="Q17" s="108" t="n">
        <v>980264.17</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8.34203342E7</v>
      </c>
      <c r="AE17" s="108" t="n">
        <v>6.106084618E7</v>
      </c>
      <c r="AF17" s="108" t="n">
        <v>2.235948802E7</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4429000.0</v>
      </c>
      <c r="I18" s="108" t="n">
        <v>4429000.0</v>
      </c>
      <c r="J18" s="108" t="n">
        <v>0.0</v>
      </c>
      <c r="K18" s="108" t="n">
        <v>0.0</v>
      </c>
      <c r="L18" s="108" t="n">
        <f>('Z01_1 财政拨款收入支出决算总表'!M18+'Z01_1 财政拨款收入支出决算总表'!N18+'Z01_1 财政拨款收入支出决算总表'!O18)</f>
        <v>4332024.0</v>
      </c>
      <c r="M18" s="108" t="n">
        <v>4332024.0</v>
      </c>
      <c r="N18" s="108" t="n">
        <v>0.0</v>
      </c>
      <c r="O18" s="108" t="n">
        <v>0.0</v>
      </c>
      <c r="P18" s="108" t="n">
        <f>('Z01_1 财政拨款收入支出决算总表'!Q18+'Z01_1 财政拨款收入支出决算总表'!R18+'Z01_1 财政拨款收入支出决算总表'!S18)</f>
        <v>4332024.0</v>
      </c>
      <c r="Q18" s="108" t="n">
        <v>4332024.0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5164465.03</v>
      </c>
      <c r="AE18" s="108" t="n">
        <v>5164465.03</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867603.85</v>
      </c>
      <c r="AE20" s="108" t="n">
        <v>867603.85</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6.689677709E7</v>
      </c>
      <c r="AE21" s="108" t="n">
        <v>5060311.09</v>
      </c>
      <c r="AF21" s="108" t="n">
        <v>6.1836466E7</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978659.8</v>
      </c>
      <c r="I23" s="108" t="n">
        <v>978659.8</v>
      </c>
      <c r="J23" s="108" t="n">
        <v>0.0</v>
      </c>
      <c r="K23" s="108" t="n">
        <v>0.0</v>
      </c>
      <c r="L23" s="108" t="n">
        <f>('Z01_1 财政拨款收入支出决算总表'!M23+'Z01_1 财政拨款收入支出决算总表'!N23+'Z01_1 财政拨款收入支出决算总表'!O23)</f>
        <v>973544.55</v>
      </c>
      <c r="M23" s="108" t="n">
        <v>973544.55</v>
      </c>
      <c r="N23" s="108" t="n">
        <v>0.0</v>
      </c>
      <c r="O23" s="108" t="n">
        <v>0.0</v>
      </c>
      <c r="P23" s="108" t="n">
        <f>('Z01_1 财政拨款收入支出决算总表'!Q23+'Z01_1 财政拨款收入支出决算总表'!R23+'Z01_1 财政拨款收入支出决算总表'!S23)</f>
        <v>973544.55</v>
      </c>
      <c r="Q23" s="108" t="n">
        <v>973544.55</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2074000.0</v>
      </c>
      <c r="AE23" s="108" t="n">
        <v>2074000.0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3306500.0</v>
      </c>
      <c r="I26" s="108" t="n">
        <v>3306500.0</v>
      </c>
      <c r="J26" s="108" t="n">
        <v>0.0</v>
      </c>
      <c r="K26" s="108" t="n">
        <v>0.0</v>
      </c>
      <c r="L26" s="108" t="n">
        <f>('Z01_1 财政拨款收入支出决算总表'!M26+'Z01_1 财政拨款收入支出决算总表'!N26+'Z01_1 财政拨款收入支出决算总表'!O26)</f>
        <v>2587531.5</v>
      </c>
      <c r="M26" s="108" t="n">
        <v>2587531.5</v>
      </c>
      <c r="N26" s="108" t="n">
        <v>0.0</v>
      </c>
      <c r="O26" s="108" t="n">
        <v>0.0</v>
      </c>
      <c r="P26" s="108" t="n">
        <f>('Z01_1 财政拨款收入支出决算总表'!Q26+'Z01_1 财政拨款收入支出决算总表'!R26+'Z01_1 财政拨款收入支出决算总表'!S26)</f>
        <v>2587531.5</v>
      </c>
      <c r="Q26" s="108" t="n">
        <v>2587531.5</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7456555.3</v>
      </c>
      <c r="I27" s="108" t="n">
        <v>7456555.3</v>
      </c>
      <c r="J27" s="108" t="n">
        <v>0.0</v>
      </c>
      <c r="K27" s="108" t="n">
        <v>0.0</v>
      </c>
      <c r="L27" s="108" t="n">
        <f>('Z01_1 财政拨款收入支出决算总表'!M27+'Z01_1 财政拨款收入支出决算总表'!N27+'Z01_1 财政拨款收入支出决算总表'!O27)</f>
        <v>9958108.0</v>
      </c>
      <c r="M27" s="108" t="n">
        <v>9958108.0</v>
      </c>
      <c r="N27" s="108" t="n">
        <v>0.0</v>
      </c>
      <c r="O27" s="108" t="n">
        <v>0.0</v>
      </c>
      <c r="P27" s="108" t="n">
        <f>('Z01_1 财政拨款收入支出决算总表'!Q27+'Z01_1 财政拨款收入支出决算总表'!R27+'Z01_1 财政拨款收入支出决算总表'!S27)</f>
        <v>9957493.62</v>
      </c>
      <c r="Q27" s="108" t="n">
        <v>9957493.62</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1.8169191124E8</v>
      </c>
      <c r="D31" s="108" t="n">
        <f>('Z01_1 财政拨款收入支出决算总表'!D5+'Z01_1 财政拨款收入支出决算总表'!D6+'Z01_1 财政拨款收入支出决算总表'!D7)</f>
        <v>1.885334485E8</v>
      </c>
      <c r="E31" s="108" t="n">
        <f>('Z01_1 财政拨款收入支出决算总表'!E5+'Z01_1 财政拨款收入支出决算总表'!E6+'Z01_1 财政拨款收入支出决算总表'!E7)</f>
        <v>1.8850317287E8</v>
      </c>
      <c r="F31" s="122" t="inlineStr">
        <is>
          <t>本年支出合计</t>
        </is>
      </c>
      <c r="G31" s="92" t="inlineStr">
        <is>
          <t>85</t>
        </is>
      </c>
      <c r="H31" s="108" t="n">
        <f>'Z01_1 财政拨款收入支出决算总表'!V31</f>
        <v>1.8169191124E8</v>
      </c>
      <c r="I31" s="108" t="n">
        <f>'Z01_1 财政拨款收入支出决算总表'!W31</f>
        <v>1.00419536E8</v>
      </c>
      <c r="J31" s="108" t="n">
        <f>'Z01_1 财政拨款收入支出决算总表'!X31</f>
        <v>8.127237524E7</v>
      </c>
      <c r="K31" s="108" t="n">
        <f>'Z01_1 财政拨款收入支出决算总表'!Y31</f>
        <v>0.0</v>
      </c>
      <c r="L31" s="108" t="n">
        <f>'Z01_1 财政拨款收入支出决算总表'!Z31</f>
        <v>1.885334485E8</v>
      </c>
      <c r="M31" s="108" t="n">
        <f>'Z01_1 财政拨款收入支出决算总表'!AA31</f>
        <v>1.0433749448E8</v>
      </c>
      <c r="N31" s="108" t="n">
        <f>'Z01_1 财政拨款收入支出决算总表'!AB31</f>
        <v>8.419595402E7</v>
      </c>
      <c r="O31" s="108" t="n">
        <f>'Z01_1 财政拨款收入支出决算总表'!AC31</f>
        <v>0.0</v>
      </c>
      <c r="P31" s="108" t="n">
        <f>'Z01_1 财政拨款收入支出决算总表'!AD31</f>
        <v>1.8850317287E8</v>
      </c>
      <c r="Q31" s="108" t="n">
        <f>'Z01_1 财政拨款收入支出决算总表'!AE31</f>
        <v>1.0430721885E8</v>
      </c>
      <c r="R31" s="108" t="n">
        <f>'Z01_1 财政拨款收入支出决算总表'!AF31</f>
        <v>8.419595402E7</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1.8169191124E8</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1.00419536E8</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8.127237524E7</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1.885334485E8</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1.0433749448E8</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8.419595402E7</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1.8850317287E8</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1.0430721885E8</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8.419595402E7</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1.8169191124E8</v>
      </c>
      <c r="D36" s="132" t="n">
        <f>'Z01_1 财政拨款收入支出决算总表'!D31 + 'Z01_1 财政拨款收入支出决算总表'!D32</f>
        <v>1.885334485E8</v>
      </c>
      <c r="E36" s="132" t="n">
        <f>'Z01_1 财政拨款收入支出决算总表'!E31 + 'Z01_1 财政拨款收入支出决算总表'!E32</f>
        <v>1.8850317287E8</v>
      </c>
      <c r="F36" s="128" t="inlineStr">
        <is>
          <t>总计</t>
        </is>
      </c>
      <c r="G36" s="130" t="inlineStr">
        <is>
          <t>90</t>
        </is>
      </c>
      <c r="H36" s="132" t="n">
        <f>'Z01_1 财政拨款收入支出决算总表'!V36</f>
        <v>1.8169191124E8</v>
      </c>
      <c r="I36" s="132" t="n">
        <f>'Z01_1 财政拨款收入支出决算总表'!W36</f>
        <v>1.00419536E8</v>
      </c>
      <c r="J36" s="132" t="n">
        <f>'Z01_1 财政拨款收入支出决算总表'!X36</f>
        <v>8.127237524E7</v>
      </c>
      <c r="K36" s="132" t="n">
        <f>'Z01_1 财政拨款收入支出决算总表'!Y36</f>
        <v>0.0</v>
      </c>
      <c r="L36" s="132" t="n">
        <f>'Z01_1 财政拨款收入支出决算总表'!Z36</f>
        <v>1.885334485E8</v>
      </c>
      <c r="M36" s="132" t="n">
        <f>'Z01_1 财政拨款收入支出决算总表'!AA36</f>
        <v>1.0433749448E8</v>
      </c>
      <c r="N36" s="132" t="n">
        <f>'Z01_1 财政拨款收入支出决算总表'!AB36</f>
        <v>8.419595402E7</v>
      </c>
      <c r="O36" s="132" t="n">
        <f>'Z01_1 财政拨款收入支出决算总表'!AC36</f>
        <v>0.0</v>
      </c>
      <c r="P36" s="132" t="n">
        <f>'Z01_1 财政拨款收入支出决算总表'!AD36</f>
        <v>1.8850317287E8</v>
      </c>
      <c r="Q36" s="132" t="n">
        <f>'Z01_1 财政拨款收入支出决算总表'!AE36</f>
        <v>1.0430721885E8</v>
      </c>
      <c r="R36" s="132" t="n">
        <f>'Z01_1 财政拨款收入支出决算总表'!AF36</f>
        <v>8.419595402E7</v>
      </c>
      <c r="S36" s="134" t="n">
        <f>'Z01_1 财政拨款收入支出决算总表'!AG36</f>
        <v>0.0</v>
      </c>
      <c r="T36" s="136" t="inlineStr">
        <is>
          <t>总计</t>
        </is>
      </c>
      <c r="U36" s="130" t="inlineStr">
        <is>
          <t>90</t>
        </is>
      </c>
      <c r="V36" s="132" t="n">
        <f>'Z01_1 财政拨款收入支出决算总表'!V31 + 'Z01_1 财政拨款收入支出决算总表'!V32</f>
        <v>1.8169191124E8</v>
      </c>
      <c r="W36" s="132" t="n">
        <f>'Z01_1 财政拨款收入支出决算总表'!W31 + 'Z01_1 财政拨款收入支出决算总表'!W32</f>
        <v>1.00419536E8</v>
      </c>
      <c r="X36" s="132" t="n">
        <f>'Z01_1 财政拨款收入支出决算总表'!X31 + 'Z01_1 财政拨款收入支出决算总表'!X32</f>
        <v>8.127237524E7</v>
      </c>
      <c r="Y36" s="132" t="n">
        <f>'Z01_1 财政拨款收入支出决算总表'!Y31 + 'Z01_1 财政拨款收入支出决算总表'!Y32</f>
        <v>0.0</v>
      </c>
      <c r="Z36" s="132" t="n">
        <f>'Z01_1 财政拨款收入支出决算总表'!Z31 + 'Z01_1 财政拨款收入支出决算总表'!Z32</f>
        <v>1.885334485E8</v>
      </c>
      <c r="AA36" s="132" t="n">
        <f>'Z01_1 财政拨款收入支出决算总表'!AA31 + 'Z01_1 财政拨款收入支出决算总表'!AA32</f>
        <v>1.0433749448E8</v>
      </c>
      <c r="AB36" s="132" t="n">
        <f>'Z01_1 财政拨款收入支出决算总表'!AB31 + 'Z01_1 财政拨款收入支出决算总表'!AB32</f>
        <v>8.419595402E7</v>
      </c>
      <c r="AC36" s="132" t="n">
        <f>'Z01_1 财政拨款收入支出决算总表'!AC31 + 'Z01_1 财政拨款收入支出决算总表'!AC32</f>
        <v>0.0</v>
      </c>
      <c r="AD36" s="132" t="n">
        <f>'Z01_1 财政拨款收入支出决算总表'!AD31 + 'Z01_1 财政拨款收入支出决算总表'!AD32</f>
        <v>1.8850317287E8</v>
      </c>
      <c r="AE36" s="132" t="n">
        <f>'Z01_1 财政拨款收入支出决算总表'!AE31 + 'Z01_1 财政拨款收入支出决算总表'!AE32</f>
        <v>1.0430721885E8</v>
      </c>
      <c r="AF36" s="132" t="n">
        <f>'Z01_1 财政拨款收入支出决算总表'!AF31 + 'Z01_1 财政拨款收入支出决算总表'!AF32</f>
        <v>8.419595402E7</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9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1.8850317287E8</v>
      </c>
      <c r="J6" s="24" t="n">
        <f>SUM('Z02 收入支出决算表'!J7)</f>
        <v>1.8850317287E8</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2010101</t>
        </is>
      </c>
      <c r="B7" s="174"/>
      <c r="C7" s="174"/>
      <c r="D7" s="30" t="inlineStr">
        <is>
          <t>行政运行</t>
        </is>
      </c>
      <c r="E7" s="24" t="n">
        <v>0.0</v>
      </c>
      <c r="F7" s="24" t="n">
        <v>0.0</v>
      </c>
      <c r="G7" s="24" t="n">
        <v>0.0</v>
      </c>
      <c r="H7" s="24" t="n">
        <v>0.0</v>
      </c>
      <c r="I7" s="24" t="n">
        <v>2178920.2</v>
      </c>
      <c r="J7" s="24" t="n">
        <v>2178920.2</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2010301</t>
        </is>
      </c>
      <c r="B8" s="174"/>
      <c r="C8" s="174"/>
      <c r="D8" s="30" t="inlineStr">
        <is>
          <t>行政运行</t>
        </is>
      </c>
      <c r="E8" s="24" t="n">
        <v>0.0</v>
      </c>
      <c r="F8" s="24" t="n">
        <v>0.0</v>
      </c>
      <c r="G8" s="24" t="n">
        <v>0.0</v>
      </c>
      <c r="H8" s="24" t="n">
        <v>0.0</v>
      </c>
      <c r="I8" s="24" t="n">
        <v>1.557075087E7</v>
      </c>
      <c r="J8" s="24" t="n">
        <v>1.557075087E7</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2010306</t>
        </is>
      </c>
      <c r="B9" s="174"/>
      <c r="C9" s="174"/>
      <c r="D9" s="30" t="inlineStr">
        <is>
          <t>政务公开审批</t>
        </is>
      </c>
      <c r="E9" s="24" t="n">
        <v>0.0</v>
      </c>
      <c r="F9" s="24" t="n">
        <v>0.0</v>
      </c>
      <c r="G9" s="24" t="n">
        <v>0.0</v>
      </c>
      <c r="H9" s="24" t="n">
        <v>0.0</v>
      </c>
      <c r="I9" s="24" t="n">
        <v>1968907.4</v>
      </c>
      <c r="J9" s="24" t="n">
        <v>1968907.4</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2010308</t>
        </is>
      </c>
      <c r="B10" s="174"/>
      <c r="C10" s="174"/>
      <c r="D10" s="30" t="inlineStr">
        <is>
          <t>信访事务</t>
        </is>
      </c>
      <c r="E10" s="24" t="n">
        <v>0.0</v>
      </c>
      <c r="F10" s="24" t="n">
        <v>0.0</v>
      </c>
      <c r="G10" s="24" t="n">
        <v>0.0</v>
      </c>
      <c r="H10" s="24" t="n">
        <v>0.0</v>
      </c>
      <c r="I10" s="24" t="n">
        <v>2378020.16</v>
      </c>
      <c r="J10" s="24" t="n">
        <v>2378020.16</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2010399</t>
        </is>
      </c>
      <c r="B11" s="174"/>
      <c r="C11" s="174"/>
      <c r="D11" s="30" t="inlineStr">
        <is>
          <t>其他政府办公厅（室）及相关机构事务支出</t>
        </is>
      </c>
      <c r="E11" s="24" t="n">
        <v>0.0</v>
      </c>
      <c r="F11" s="24" t="n">
        <v>0.0</v>
      </c>
      <c r="G11" s="24" t="n">
        <v>0.0</v>
      </c>
      <c r="H11" s="24" t="n">
        <v>0.0</v>
      </c>
      <c r="I11" s="24" t="n">
        <v>1.140903894E7</v>
      </c>
      <c r="J11" s="24" t="n">
        <v>1.140903894E7</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2010401</t>
        </is>
      </c>
      <c r="B12" s="174"/>
      <c r="C12" s="174"/>
      <c r="D12" s="30" t="inlineStr">
        <is>
          <t>行政运行</t>
        </is>
      </c>
      <c r="E12" s="24" t="n">
        <v>0.0</v>
      </c>
      <c r="F12" s="24" t="n">
        <v>0.0</v>
      </c>
      <c r="G12" s="24" t="n">
        <v>0.0</v>
      </c>
      <c r="H12" s="24" t="n">
        <v>0.0</v>
      </c>
      <c r="I12" s="24" t="n">
        <v>1161402.67</v>
      </c>
      <c r="J12" s="24" t="n">
        <v>1161402.67</v>
      </c>
      <c r="K12" s="24" t="n">
        <v>0.0</v>
      </c>
      <c r="L12" s="24" t="n">
        <v>0.0</v>
      </c>
      <c r="M12" s="24" t="n">
        <v>0.0</v>
      </c>
      <c r="N12" s="26" t="n">
        <v>0.0</v>
      </c>
      <c r="O12" s="24" t="n">
        <v>0.0</v>
      </c>
      <c r="P12" s="24" t="n">
        <v>0.0</v>
      </c>
      <c r="Q12" s="24" t="n">
        <v>0.0</v>
      </c>
      <c r="R12" s="24" t="n">
        <v>0.0</v>
      </c>
      <c r="S12" s="24" t="n">
        <v>0.0</v>
      </c>
      <c r="T12" s="24" t="n">
        <v>0.0</v>
      </c>
      <c r="U12" s="24" t="n">
        <v>0.0</v>
      </c>
      <c r="V12" s="24" t="n">
        <v>0.0</v>
      </c>
      <c r="W12" s="24" t="n">
        <v>0.0</v>
      </c>
      <c r="X12" s="26" t="n">
        <v>0.0</v>
      </c>
    </row>
    <row r="13" customHeight="true" ht="15.0">
      <c r="A13" s="172" t="inlineStr">
        <is>
          <t>2010499</t>
        </is>
      </c>
      <c r="B13" s="174"/>
      <c r="C13" s="174"/>
      <c r="D13" s="30" t="inlineStr">
        <is>
          <t>其他发展与改革事务支出</t>
        </is>
      </c>
      <c r="E13" s="24" t="n">
        <v>0.0</v>
      </c>
      <c r="F13" s="24" t="n">
        <v>0.0</v>
      </c>
      <c r="G13" s="24" t="n">
        <v>0.0</v>
      </c>
      <c r="H13" s="24" t="n">
        <v>0.0</v>
      </c>
      <c r="I13" s="24" t="n">
        <v>382239.44</v>
      </c>
      <c r="J13" s="24" t="n">
        <v>382239.44</v>
      </c>
      <c r="K13" s="24" t="n">
        <v>0.0</v>
      </c>
      <c r="L13" s="24" t="n">
        <v>0.0</v>
      </c>
      <c r="M13" s="24" t="n">
        <v>0.0</v>
      </c>
      <c r="N13" s="26" t="n">
        <v>0.0</v>
      </c>
      <c r="O13" s="24" t="n">
        <v>0.0</v>
      </c>
      <c r="P13" s="24" t="n">
        <v>0.0</v>
      </c>
      <c r="Q13" s="24" t="n">
        <v>0.0</v>
      </c>
      <c r="R13" s="24" t="n">
        <v>0.0</v>
      </c>
      <c r="S13" s="24" t="n">
        <v>0.0</v>
      </c>
      <c r="T13" s="24" t="n">
        <v>0.0</v>
      </c>
      <c r="U13" s="24" t="n">
        <v>0.0</v>
      </c>
      <c r="V13" s="24" t="n">
        <v>0.0</v>
      </c>
      <c r="W13" s="24" t="n">
        <v>0.0</v>
      </c>
      <c r="X13" s="26" t="n">
        <v>0.0</v>
      </c>
    </row>
    <row r="14" customHeight="true" ht="15.0">
      <c r="A14" s="172" t="inlineStr">
        <is>
          <t>2010507</t>
        </is>
      </c>
      <c r="B14" s="174"/>
      <c r="C14" s="174"/>
      <c r="D14" s="30" t="inlineStr">
        <is>
          <t>专项普查活动</t>
        </is>
      </c>
      <c r="E14" s="24" t="n">
        <v>0.0</v>
      </c>
      <c r="F14" s="24" t="n">
        <v>0.0</v>
      </c>
      <c r="G14" s="24" t="n">
        <v>0.0</v>
      </c>
      <c r="H14" s="24" t="n">
        <v>0.0</v>
      </c>
      <c r="I14" s="24" t="n">
        <v>373008.04</v>
      </c>
      <c r="J14" s="24" t="n">
        <v>373008.04</v>
      </c>
      <c r="K14" s="24" t="n">
        <v>0.0</v>
      </c>
      <c r="L14" s="24" t="n">
        <v>0.0</v>
      </c>
      <c r="M14" s="24" t="n">
        <v>0.0</v>
      </c>
      <c r="N14" s="26" t="n">
        <v>0.0</v>
      </c>
      <c r="O14" s="24" t="n">
        <v>0.0</v>
      </c>
      <c r="P14" s="24" t="n">
        <v>0.0</v>
      </c>
      <c r="Q14" s="24" t="n">
        <v>0.0</v>
      </c>
      <c r="R14" s="24" t="n">
        <v>0.0</v>
      </c>
      <c r="S14" s="24" t="n">
        <v>0.0</v>
      </c>
      <c r="T14" s="24" t="n">
        <v>0.0</v>
      </c>
      <c r="U14" s="24" t="n">
        <v>0.0</v>
      </c>
      <c r="V14" s="24" t="n">
        <v>0.0</v>
      </c>
      <c r="W14" s="24" t="n">
        <v>0.0</v>
      </c>
      <c r="X14" s="26" t="n">
        <v>0.0</v>
      </c>
    </row>
    <row r="15" customHeight="true" ht="15.0">
      <c r="A15" s="172" t="inlineStr">
        <is>
          <t>2010599</t>
        </is>
      </c>
      <c r="B15" s="174"/>
      <c r="C15" s="174"/>
      <c r="D15" s="30" t="inlineStr">
        <is>
          <t>其他统计信息事务支出</t>
        </is>
      </c>
      <c r="E15" s="24" t="n">
        <v>0.0</v>
      </c>
      <c r="F15" s="24" t="n">
        <v>0.0</v>
      </c>
      <c r="G15" s="24" t="n">
        <v>0.0</v>
      </c>
      <c r="H15" s="24" t="n">
        <v>0.0</v>
      </c>
      <c r="I15" s="24" t="n">
        <v>870694.79</v>
      </c>
      <c r="J15" s="24" t="n">
        <v>870694.79</v>
      </c>
      <c r="K15" s="24" t="n">
        <v>0.0</v>
      </c>
      <c r="L15" s="24" t="n">
        <v>0.0</v>
      </c>
      <c r="M15" s="24" t="n">
        <v>0.0</v>
      </c>
      <c r="N15" s="26" t="n">
        <v>0.0</v>
      </c>
      <c r="O15" s="24" t="n">
        <v>0.0</v>
      </c>
      <c r="P15" s="24" t="n">
        <v>0.0</v>
      </c>
      <c r="Q15" s="24" t="n">
        <v>0.0</v>
      </c>
      <c r="R15" s="24" t="n">
        <v>0.0</v>
      </c>
      <c r="S15" s="24" t="n">
        <v>0.0</v>
      </c>
      <c r="T15" s="24" t="n">
        <v>0.0</v>
      </c>
      <c r="U15" s="24" t="n">
        <v>0.0</v>
      </c>
      <c r="V15" s="24" t="n">
        <v>0.0</v>
      </c>
      <c r="W15" s="24" t="n">
        <v>0.0</v>
      </c>
      <c r="X15" s="26" t="n">
        <v>0.0</v>
      </c>
    </row>
    <row r="16" customHeight="true" ht="15.0">
      <c r="A16" s="172" t="inlineStr">
        <is>
          <t>2010601</t>
        </is>
      </c>
      <c r="B16" s="174"/>
      <c r="C16" s="174"/>
      <c r="D16" s="30" t="inlineStr">
        <is>
          <t>行政运行</t>
        </is>
      </c>
      <c r="E16" s="24" t="n">
        <v>0.0</v>
      </c>
      <c r="F16" s="24" t="n">
        <v>0.0</v>
      </c>
      <c r="G16" s="24" t="n">
        <v>0.0</v>
      </c>
      <c r="H16" s="24" t="n">
        <v>0.0</v>
      </c>
      <c r="I16" s="24" t="n">
        <v>1636990.61</v>
      </c>
      <c r="J16" s="24" t="n">
        <v>1636990.61</v>
      </c>
      <c r="K16" s="24" t="n">
        <v>0.0</v>
      </c>
      <c r="L16" s="24" t="n">
        <v>0.0</v>
      </c>
      <c r="M16" s="24" t="n">
        <v>0.0</v>
      </c>
      <c r="N16" s="26" t="n">
        <v>0.0</v>
      </c>
      <c r="O16" s="24" t="n">
        <v>0.0</v>
      </c>
      <c r="P16" s="24" t="n">
        <v>0.0</v>
      </c>
      <c r="Q16" s="24" t="n">
        <v>0.0</v>
      </c>
      <c r="R16" s="24" t="n">
        <v>0.0</v>
      </c>
      <c r="S16" s="24" t="n">
        <v>0.0</v>
      </c>
      <c r="T16" s="24" t="n">
        <v>0.0</v>
      </c>
      <c r="U16" s="24" t="n">
        <v>0.0</v>
      </c>
      <c r="V16" s="24" t="n">
        <v>0.0</v>
      </c>
      <c r="W16" s="24" t="n">
        <v>0.0</v>
      </c>
      <c r="X16" s="26" t="n">
        <v>0.0</v>
      </c>
    </row>
    <row r="17" customHeight="true" ht="15.0">
      <c r="A17" s="172" t="inlineStr">
        <is>
          <t>2010605</t>
        </is>
      </c>
      <c r="B17" s="174"/>
      <c r="C17" s="174"/>
      <c r="D17" s="30" t="inlineStr">
        <is>
          <t>财政国库业务</t>
        </is>
      </c>
      <c r="E17" s="24" t="n">
        <v>0.0</v>
      </c>
      <c r="F17" s="24" t="n">
        <v>0.0</v>
      </c>
      <c r="G17" s="24" t="n">
        <v>0.0</v>
      </c>
      <c r="H17" s="24" t="n">
        <v>0.0</v>
      </c>
      <c r="I17" s="24" t="n">
        <v>34840.0</v>
      </c>
      <c r="J17" s="24" t="n">
        <v>34840.0</v>
      </c>
      <c r="K17" s="24" t="n">
        <v>0.0</v>
      </c>
      <c r="L17" s="24" t="n">
        <v>0.0</v>
      </c>
      <c r="M17" s="24" t="n">
        <v>0.0</v>
      </c>
      <c r="N17" s="26" t="n">
        <v>0.0</v>
      </c>
      <c r="O17" s="24" t="n">
        <v>0.0</v>
      </c>
      <c r="P17" s="24" t="n">
        <v>0.0</v>
      </c>
      <c r="Q17" s="24" t="n">
        <v>0.0</v>
      </c>
      <c r="R17" s="24" t="n">
        <v>0.0</v>
      </c>
      <c r="S17" s="24" t="n">
        <v>0.0</v>
      </c>
      <c r="T17" s="24" t="n">
        <v>0.0</v>
      </c>
      <c r="U17" s="24" t="n">
        <v>0.0</v>
      </c>
      <c r="V17" s="24" t="n">
        <v>0.0</v>
      </c>
      <c r="W17" s="24" t="n">
        <v>0.0</v>
      </c>
      <c r="X17" s="26" t="n">
        <v>0.0</v>
      </c>
    </row>
    <row r="18" customHeight="true" ht="15.0">
      <c r="A18" s="172" t="inlineStr">
        <is>
          <t>2010607</t>
        </is>
      </c>
      <c r="B18" s="174"/>
      <c r="C18" s="174"/>
      <c r="D18" s="30" t="inlineStr">
        <is>
          <t>信息化建设</t>
        </is>
      </c>
      <c r="E18" s="24" t="n">
        <v>0.0</v>
      </c>
      <c r="F18" s="24" t="n">
        <v>0.0</v>
      </c>
      <c r="G18" s="24" t="n">
        <v>0.0</v>
      </c>
      <c r="H18" s="24" t="n">
        <v>0.0</v>
      </c>
      <c r="I18" s="24" t="n">
        <v>88624.0</v>
      </c>
      <c r="J18" s="24" t="n">
        <v>88624.0</v>
      </c>
      <c r="K18" s="24" t="n">
        <v>0.0</v>
      </c>
      <c r="L18" s="24" t="n">
        <v>0.0</v>
      </c>
      <c r="M18" s="24" t="n">
        <v>0.0</v>
      </c>
      <c r="N18" s="26" t="n">
        <v>0.0</v>
      </c>
      <c r="O18" s="24" t="n">
        <v>0.0</v>
      </c>
      <c r="P18" s="24" t="n">
        <v>0.0</v>
      </c>
      <c r="Q18" s="24" t="n">
        <v>0.0</v>
      </c>
      <c r="R18" s="24" t="n">
        <v>0.0</v>
      </c>
      <c r="S18" s="24" t="n">
        <v>0.0</v>
      </c>
      <c r="T18" s="24" t="n">
        <v>0.0</v>
      </c>
      <c r="U18" s="24" t="n">
        <v>0.0</v>
      </c>
      <c r="V18" s="24" t="n">
        <v>0.0</v>
      </c>
      <c r="W18" s="24" t="n">
        <v>0.0</v>
      </c>
      <c r="X18" s="26" t="n">
        <v>0.0</v>
      </c>
    </row>
    <row r="19" customHeight="true" ht="15.0">
      <c r="A19" s="172" t="inlineStr">
        <is>
          <t>2010699</t>
        </is>
      </c>
      <c r="B19" s="174"/>
      <c r="C19" s="174"/>
      <c r="D19" s="30" t="inlineStr">
        <is>
          <t>其他财政事务支出</t>
        </is>
      </c>
      <c r="E19" s="24" t="n">
        <v>0.0</v>
      </c>
      <c r="F19" s="24" t="n">
        <v>0.0</v>
      </c>
      <c r="G19" s="24" t="n">
        <v>0.0</v>
      </c>
      <c r="H19" s="24" t="n">
        <v>0.0</v>
      </c>
      <c r="I19" s="24" t="n">
        <v>316218.78</v>
      </c>
      <c r="J19" s="24" t="n">
        <v>316218.78</v>
      </c>
      <c r="K19" s="24" t="n">
        <v>0.0</v>
      </c>
      <c r="L19" s="24" t="n">
        <v>0.0</v>
      </c>
      <c r="M19" s="24" t="n">
        <v>0.0</v>
      </c>
      <c r="N19" s="26" t="n">
        <v>0.0</v>
      </c>
      <c r="O19" s="24" t="n">
        <v>0.0</v>
      </c>
      <c r="P19" s="24" t="n">
        <v>0.0</v>
      </c>
      <c r="Q19" s="24" t="n">
        <v>0.0</v>
      </c>
      <c r="R19" s="24" t="n">
        <v>0.0</v>
      </c>
      <c r="S19" s="24" t="n">
        <v>0.0</v>
      </c>
      <c r="T19" s="24" t="n">
        <v>0.0</v>
      </c>
      <c r="U19" s="24" t="n">
        <v>0.0</v>
      </c>
      <c r="V19" s="24" t="n">
        <v>0.0</v>
      </c>
      <c r="W19" s="24" t="n">
        <v>0.0</v>
      </c>
      <c r="X19" s="26" t="n">
        <v>0.0</v>
      </c>
    </row>
    <row r="20" customHeight="true" ht="15.0">
      <c r="A20" s="172" t="inlineStr">
        <is>
          <t>2010804</t>
        </is>
      </c>
      <c r="B20" s="174"/>
      <c r="C20" s="174"/>
      <c r="D20" s="30" t="inlineStr">
        <is>
          <t>审计业务</t>
        </is>
      </c>
      <c r="E20" s="24" t="n">
        <v>0.0</v>
      </c>
      <c r="F20" s="24" t="n">
        <v>0.0</v>
      </c>
      <c r="G20" s="24" t="n">
        <v>0.0</v>
      </c>
      <c r="H20" s="24" t="n">
        <v>0.0</v>
      </c>
      <c r="I20" s="24" t="n">
        <v>2000.0</v>
      </c>
      <c r="J20" s="24" t="n">
        <v>2000.0</v>
      </c>
      <c r="K20" s="24" t="n">
        <v>0.0</v>
      </c>
      <c r="L20" s="24" t="n">
        <v>0.0</v>
      </c>
      <c r="M20" s="24" t="n">
        <v>0.0</v>
      </c>
      <c r="N20" s="26" t="n">
        <v>0.0</v>
      </c>
      <c r="O20" s="24" t="n">
        <v>0.0</v>
      </c>
      <c r="P20" s="24" t="n">
        <v>0.0</v>
      </c>
      <c r="Q20" s="24" t="n">
        <v>0.0</v>
      </c>
      <c r="R20" s="24" t="n">
        <v>0.0</v>
      </c>
      <c r="S20" s="24" t="n">
        <v>0.0</v>
      </c>
      <c r="T20" s="24" t="n">
        <v>0.0</v>
      </c>
      <c r="U20" s="24" t="n">
        <v>0.0</v>
      </c>
      <c r="V20" s="24" t="n">
        <v>0.0</v>
      </c>
      <c r="W20" s="24" t="n">
        <v>0.0</v>
      </c>
      <c r="X20" s="26" t="n">
        <v>0.0</v>
      </c>
    </row>
    <row r="21" customHeight="true" ht="15.0">
      <c r="A21" s="172" t="inlineStr">
        <is>
          <t>2011101</t>
        </is>
      </c>
      <c r="B21" s="174"/>
      <c r="C21" s="174"/>
      <c r="D21" s="30" t="inlineStr">
        <is>
          <t>行政运行</t>
        </is>
      </c>
      <c r="E21" s="24" t="n">
        <v>0.0</v>
      </c>
      <c r="F21" s="24" t="n">
        <v>0.0</v>
      </c>
      <c r="G21" s="24" t="n">
        <v>0.0</v>
      </c>
      <c r="H21" s="24" t="n">
        <v>0.0</v>
      </c>
      <c r="I21" s="24" t="n">
        <v>1077023.5</v>
      </c>
      <c r="J21" s="24" t="n">
        <v>1077023.5</v>
      </c>
      <c r="K21" s="24" t="n">
        <v>0.0</v>
      </c>
      <c r="L21" s="24" t="n">
        <v>0.0</v>
      </c>
      <c r="M21" s="24" t="n">
        <v>0.0</v>
      </c>
      <c r="N21" s="26" t="n">
        <v>0.0</v>
      </c>
      <c r="O21" s="24" t="n">
        <v>0.0</v>
      </c>
      <c r="P21" s="24" t="n">
        <v>0.0</v>
      </c>
      <c r="Q21" s="24" t="n">
        <v>0.0</v>
      </c>
      <c r="R21" s="24" t="n">
        <v>0.0</v>
      </c>
      <c r="S21" s="24" t="n">
        <v>0.0</v>
      </c>
      <c r="T21" s="24" t="n">
        <v>0.0</v>
      </c>
      <c r="U21" s="24" t="n">
        <v>0.0</v>
      </c>
      <c r="V21" s="24" t="n">
        <v>0.0</v>
      </c>
      <c r="W21" s="24" t="n">
        <v>0.0</v>
      </c>
      <c r="X21" s="26" t="n">
        <v>0.0</v>
      </c>
    </row>
    <row r="22" customHeight="true" ht="15.0">
      <c r="A22" s="172" t="inlineStr">
        <is>
          <t>2011102</t>
        </is>
      </c>
      <c r="B22" s="174"/>
      <c r="C22" s="174"/>
      <c r="D22" s="30" t="inlineStr">
        <is>
          <t>一般行政管理事务</t>
        </is>
      </c>
      <c r="E22" s="24" t="n">
        <v>0.0</v>
      </c>
      <c r="F22" s="24" t="n">
        <v>0.0</v>
      </c>
      <c r="G22" s="24" t="n">
        <v>0.0</v>
      </c>
      <c r="H22" s="24" t="n">
        <v>0.0</v>
      </c>
      <c r="I22" s="24" t="n">
        <v>596095.0</v>
      </c>
      <c r="J22" s="24" t="n">
        <v>596095.0</v>
      </c>
      <c r="K22" s="24" t="n">
        <v>0.0</v>
      </c>
      <c r="L22" s="24" t="n">
        <v>0.0</v>
      </c>
      <c r="M22" s="24" t="n">
        <v>0.0</v>
      </c>
      <c r="N22" s="26" t="n">
        <v>0.0</v>
      </c>
      <c r="O22" s="24" t="n">
        <v>0.0</v>
      </c>
      <c r="P22" s="24" t="n">
        <v>0.0</v>
      </c>
      <c r="Q22" s="24" t="n">
        <v>0.0</v>
      </c>
      <c r="R22" s="24" t="n">
        <v>0.0</v>
      </c>
      <c r="S22" s="24" t="n">
        <v>0.0</v>
      </c>
      <c r="T22" s="24" t="n">
        <v>0.0</v>
      </c>
      <c r="U22" s="24" t="n">
        <v>0.0</v>
      </c>
      <c r="V22" s="24" t="n">
        <v>0.0</v>
      </c>
      <c r="W22" s="24" t="n">
        <v>0.0</v>
      </c>
      <c r="X22" s="26" t="n">
        <v>0.0</v>
      </c>
    </row>
    <row r="23" customHeight="true" ht="15.0">
      <c r="A23" s="172" t="inlineStr">
        <is>
          <t>2011104</t>
        </is>
      </c>
      <c r="B23" s="174"/>
      <c r="C23" s="174"/>
      <c r="D23" s="30" t="inlineStr">
        <is>
          <t>大案要案查处</t>
        </is>
      </c>
      <c r="E23" s="24" t="n">
        <v>0.0</v>
      </c>
      <c r="F23" s="24" t="n">
        <v>0.0</v>
      </c>
      <c r="G23" s="24" t="n">
        <v>0.0</v>
      </c>
      <c r="H23" s="24" t="n">
        <v>0.0</v>
      </c>
      <c r="I23" s="24" t="n">
        <v>187132.0</v>
      </c>
      <c r="J23" s="24" t="n">
        <v>187132.0</v>
      </c>
      <c r="K23" s="24" t="n">
        <v>0.0</v>
      </c>
      <c r="L23" s="24" t="n">
        <v>0.0</v>
      </c>
      <c r="M23" s="24" t="n">
        <v>0.0</v>
      </c>
      <c r="N23" s="26" t="n">
        <v>0.0</v>
      </c>
      <c r="O23" s="24" t="n">
        <v>0.0</v>
      </c>
      <c r="P23" s="24" t="n">
        <v>0.0</v>
      </c>
      <c r="Q23" s="24" t="n">
        <v>0.0</v>
      </c>
      <c r="R23" s="24" t="n">
        <v>0.0</v>
      </c>
      <c r="S23" s="24" t="n">
        <v>0.0</v>
      </c>
      <c r="T23" s="24" t="n">
        <v>0.0</v>
      </c>
      <c r="U23" s="24" t="n">
        <v>0.0</v>
      </c>
      <c r="V23" s="24" t="n">
        <v>0.0</v>
      </c>
      <c r="W23" s="24" t="n">
        <v>0.0</v>
      </c>
      <c r="X23" s="26" t="n">
        <v>0.0</v>
      </c>
    </row>
    <row r="24" customHeight="true" ht="15.0">
      <c r="A24" s="172" t="inlineStr">
        <is>
          <t>2011199</t>
        </is>
      </c>
      <c r="B24" s="174"/>
      <c r="C24" s="174"/>
      <c r="D24" s="30" t="inlineStr">
        <is>
          <t>其他纪检监察事务支出</t>
        </is>
      </c>
      <c r="E24" s="24" t="n">
        <v>0.0</v>
      </c>
      <c r="F24" s="24" t="n">
        <v>0.0</v>
      </c>
      <c r="G24" s="24" t="n">
        <v>0.0</v>
      </c>
      <c r="H24" s="24" t="n">
        <v>0.0</v>
      </c>
      <c r="I24" s="24" t="n">
        <v>601802.35</v>
      </c>
      <c r="J24" s="24" t="n">
        <v>601802.35</v>
      </c>
      <c r="K24" s="24" t="n">
        <v>0.0</v>
      </c>
      <c r="L24" s="24" t="n">
        <v>0.0</v>
      </c>
      <c r="M24" s="24" t="n">
        <v>0.0</v>
      </c>
      <c r="N24" s="26" t="n">
        <v>0.0</v>
      </c>
      <c r="O24" s="24" t="n">
        <v>0.0</v>
      </c>
      <c r="P24" s="24" t="n">
        <v>0.0</v>
      </c>
      <c r="Q24" s="24" t="n">
        <v>0.0</v>
      </c>
      <c r="R24" s="24" t="n">
        <v>0.0</v>
      </c>
      <c r="S24" s="24" t="n">
        <v>0.0</v>
      </c>
      <c r="T24" s="24" t="n">
        <v>0.0</v>
      </c>
      <c r="U24" s="24" t="n">
        <v>0.0</v>
      </c>
      <c r="V24" s="24" t="n">
        <v>0.0</v>
      </c>
      <c r="W24" s="24" t="n">
        <v>0.0</v>
      </c>
      <c r="X24" s="26" t="n">
        <v>0.0</v>
      </c>
    </row>
    <row r="25" customHeight="true" ht="15.0">
      <c r="A25" s="172" t="inlineStr">
        <is>
          <t>2011301</t>
        </is>
      </c>
      <c r="B25" s="174"/>
      <c r="C25" s="174"/>
      <c r="D25" s="30" t="inlineStr">
        <is>
          <t>行政运行</t>
        </is>
      </c>
      <c r="E25" s="24" t="n">
        <v>0.0</v>
      </c>
      <c r="F25" s="24" t="n">
        <v>0.0</v>
      </c>
      <c r="G25" s="24" t="n">
        <v>0.0</v>
      </c>
      <c r="H25" s="24" t="n">
        <v>0.0</v>
      </c>
      <c r="I25" s="24" t="n">
        <v>3478273.04</v>
      </c>
      <c r="J25" s="24" t="n">
        <v>3478273.04</v>
      </c>
      <c r="K25" s="24" t="n">
        <v>0.0</v>
      </c>
      <c r="L25" s="24" t="n">
        <v>0.0</v>
      </c>
      <c r="M25" s="24" t="n">
        <v>0.0</v>
      </c>
      <c r="N25" s="26" t="n">
        <v>0.0</v>
      </c>
      <c r="O25" s="24" t="n">
        <v>0.0</v>
      </c>
      <c r="P25" s="24" t="n">
        <v>0.0</v>
      </c>
      <c r="Q25" s="24" t="n">
        <v>0.0</v>
      </c>
      <c r="R25" s="24" t="n">
        <v>0.0</v>
      </c>
      <c r="S25" s="24" t="n">
        <v>0.0</v>
      </c>
      <c r="T25" s="24" t="n">
        <v>0.0</v>
      </c>
      <c r="U25" s="24" t="n">
        <v>0.0</v>
      </c>
      <c r="V25" s="24" t="n">
        <v>0.0</v>
      </c>
      <c r="W25" s="24" t="n">
        <v>0.0</v>
      </c>
      <c r="X25" s="26" t="n">
        <v>0.0</v>
      </c>
    </row>
    <row r="26" customHeight="true" ht="15.0">
      <c r="A26" s="172" t="inlineStr">
        <is>
          <t>2011307</t>
        </is>
      </c>
      <c r="B26" s="174"/>
      <c r="C26" s="174"/>
      <c r="D26" s="30" t="inlineStr">
        <is>
          <t>国内贸易管理</t>
        </is>
      </c>
      <c r="E26" s="24" t="n">
        <v>0.0</v>
      </c>
      <c r="F26" s="24" t="n">
        <v>0.0</v>
      </c>
      <c r="G26" s="24" t="n">
        <v>0.0</v>
      </c>
      <c r="H26" s="24" t="n">
        <v>0.0</v>
      </c>
      <c r="I26" s="24" t="n">
        <v>672213.85</v>
      </c>
      <c r="J26" s="24" t="n">
        <v>672213.85</v>
      </c>
      <c r="K26" s="24" t="n">
        <v>0.0</v>
      </c>
      <c r="L26" s="24" t="n">
        <v>0.0</v>
      </c>
      <c r="M26" s="24" t="n">
        <v>0.0</v>
      </c>
      <c r="N26" s="26" t="n">
        <v>0.0</v>
      </c>
      <c r="O26" s="24" t="n">
        <v>0.0</v>
      </c>
      <c r="P26" s="24" t="n">
        <v>0.0</v>
      </c>
      <c r="Q26" s="24" t="n">
        <v>0.0</v>
      </c>
      <c r="R26" s="24" t="n">
        <v>0.0</v>
      </c>
      <c r="S26" s="24" t="n">
        <v>0.0</v>
      </c>
      <c r="T26" s="24" t="n">
        <v>0.0</v>
      </c>
      <c r="U26" s="24" t="n">
        <v>0.0</v>
      </c>
      <c r="V26" s="24" t="n">
        <v>0.0</v>
      </c>
      <c r="W26" s="24" t="n">
        <v>0.0</v>
      </c>
      <c r="X26" s="26" t="n">
        <v>0.0</v>
      </c>
    </row>
    <row r="27" customHeight="true" ht="15.0">
      <c r="A27" s="172" t="inlineStr">
        <is>
          <t>2011308</t>
        </is>
      </c>
      <c r="B27" s="174"/>
      <c r="C27" s="174"/>
      <c r="D27" s="30" t="inlineStr">
        <is>
          <t>招商引资</t>
        </is>
      </c>
      <c r="E27" s="24" t="n">
        <v>0.0</v>
      </c>
      <c r="F27" s="24" t="n">
        <v>0.0</v>
      </c>
      <c r="G27" s="24" t="n">
        <v>0.0</v>
      </c>
      <c r="H27" s="24" t="n">
        <v>0.0</v>
      </c>
      <c r="I27" s="24" t="n">
        <v>1300404.52</v>
      </c>
      <c r="J27" s="24" t="n">
        <v>1300404.52</v>
      </c>
      <c r="K27" s="24" t="n">
        <v>0.0</v>
      </c>
      <c r="L27" s="24" t="n">
        <v>0.0</v>
      </c>
      <c r="M27" s="24" t="n">
        <v>0.0</v>
      </c>
      <c r="N27" s="26" t="n">
        <v>0.0</v>
      </c>
      <c r="O27" s="24" t="n">
        <v>0.0</v>
      </c>
      <c r="P27" s="24" t="n">
        <v>0.0</v>
      </c>
      <c r="Q27" s="24" t="n">
        <v>0.0</v>
      </c>
      <c r="R27" s="24" t="n">
        <v>0.0</v>
      </c>
      <c r="S27" s="24" t="n">
        <v>0.0</v>
      </c>
      <c r="T27" s="24" t="n">
        <v>0.0</v>
      </c>
      <c r="U27" s="24" t="n">
        <v>0.0</v>
      </c>
      <c r="V27" s="24" t="n">
        <v>0.0</v>
      </c>
      <c r="W27" s="24" t="n">
        <v>0.0</v>
      </c>
      <c r="X27" s="26" t="n">
        <v>0.0</v>
      </c>
    </row>
    <row r="28" customHeight="true" ht="15.0">
      <c r="A28" s="172" t="inlineStr">
        <is>
          <t>2012699</t>
        </is>
      </c>
      <c r="B28" s="174"/>
      <c r="C28" s="174"/>
      <c r="D28" s="30" t="inlineStr">
        <is>
          <t>其他档案事务支出</t>
        </is>
      </c>
      <c r="E28" s="24" t="n">
        <v>0.0</v>
      </c>
      <c r="F28" s="24" t="n">
        <v>0.0</v>
      </c>
      <c r="G28" s="24" t="n">
        <v>0.0</v>
      </c>
      <c r="H28" s="24" t="n">
        <v>0.0</v>
      </c>
      <c r="I28" s="24" t="n">
        <v>1288841.4</v>
      </c>
      <c r="J28" s="24" t="n">
        <v>1288841.4</v>
      </c>
      <c r="K28" s="24" t="n">
        <v>0.0</v>
      </c>
      <c r="L28" s="24" t="n">
        <v>0.0</v>
      </c>
      <c r="M28" s="24" t="n">
        <v>0.0</v>
      </c>
      <c r="N28" s="26" t="n">
        <v>0.0</v>
      </c>
      <c r="O28" s="24" t="n">
        <v>0.0</v>
      </c>
      <c r="P28" s="24" t="n">
        <v>0.0</v>
      </c>
      <c r="Q28" s="24" t="n">
        <v>0.0</v>
      </c>
      <c r="R28" s="24" t="n">
        <v>0.0</v>
      </c>
      <c r="S28" s="24" t="n">
        <v>0.0</v>
      </c>
      <c r="T28" s="24" t="n">
        <v>0.0</v>
      </c>
      <c r="U28" s="24" t="n">
        <v>0.0</v>
      </c>
      <c r="V28" s="24" t="n">
        <v>0.0</v>
      </c>
      <c r="W28" s="24" t="n">
        <v>0.0</v>
      </c>
      <c r="X28" s="26" t="n">
        <v>0.0</v>
      </c>
    </row>
    <row r="29" customHeight="true" ht="15.0">
      <c r="A29" s="172" t="inlineStr">
        <is>
          <t>2012901</t>
        </is>
      </c>
      <c r="B29" s="174"/>
      <c r="C29" s="174"/>
      <c r="D29" s="30" t="inlineStr">
        <is>
          <t>行政运行</t>
        </is>
      </c>
      <c r="E29" s="24" t="n">
        <v>0.0</v>
      </c>
      <c r="F29" s="24" t="n">
        <v>0.0</v>
      </c>
      <c r="G29" s="24" t="n">
        <v>0.0</v>
      </c>
      <c r="H29" s="24" t="n">
        <v>0.0</v>
      </c>
      <c r="I29" s="24" t="n">
        <v>3912792.09</v>
      </c>
      <c r="J29" s="24" t="n">
        <v>3912792.09</v>
      </c>
      <c r="K29" s="24" t="n">
        <v>0.0</v>
      </c>
      <c r="L29" s="24" t="n">
        <v>0.0</v>
      </c>
      <c r="M29" s="24" t="n">
        <v>0.0</v>
      </c>
      <c r="N29" s="26" t="n">
        <v>0.0</v>
      </c>
      <c r="O29" s="24" t="n">
        <v>0.0</v>
      </c>
      <c r="P29" s="24" t="n">
        <v>0.0</v>
      </c>
      <c r="Q29" s="24" t="n">
        <v>0.0</v>
      </c>
      <c r="R29" s="24" t="n">
        <v>0.0</v>
      </c>
      <c r="S29" s="24" t="n">
        <v>0.0</v>
      </c>
      <c r="T29" s="24" t="n">
        <v>0.0</v>
      </c>
      <c r="U29" s="24" t="n">
        <v>0.0</v>
      </c>
      <c r="V29" s="24" t="n">
        <v>0.0</v>
      </c>
      <c r="W29" s="24" t="n">
        <v>0.0</v>
      </c>
      <c r="X29" s="26" t="n">
        <v>0.0</v>
      </c>
    </row>
    <row r="30" customHeight="true" ht="15.0">
      <c r="A30" s="172" t="inlineStr">
        <is>
          <t>2012999</t>
        </is>
      </c>
      <c r="B30" s="174"/>
      <c r="C30" s="174"/>
      <c r="D30" s="30" t="inlineStr">
        <is>
          <t>其他群众团体事务支出</t>
        </is>
      </c>
      <c r="E30" s="24" t="n">
        <v>0.0</v>
      </c>
      <c r="F30" s="24" t="n">
        <v>0.0</v>
      </c>
      <c r="G30" s="24" t="n">
        <v>0.0</v>
      </c>
      <c r="H30" s="24" t="n">
        <v>0.0</v>
      </c>
      <c r="I30" s="24" t="n">
        <v>184088.44</v>
      </c>
      <c r="J30" s="24" t="n">
        <v>184088.44</v>
      </c>
      <c r="K30" s="24" t="n">
        <v>0.0</v>
      </c>
      <c r="L30" s="24" t="n">
        <v>0.0</v>
      </c>
      <c r="M30" s="24" t="n">
        <v>0.0</v>
      </c>
      <c r="N30" s="26" t="n">
        <v>0.0</v>
      </c>
      <c r="O30" s="24" t="n">
        <v>0.0</v>
      </c>
      <c r="P30" s="24" t="n">
        <v>0.0</v>
      </c>
      <c r="Q30" s="24" t="n">
        <v>0.0</v>
      </c>
      <c r="R30" s="24" t="n">
        <v>0.0</v>
      </c>
      <c r="S30" s="24" t="n">
        <v>0.0</v>
      </c>
      <c r="T30" s="24" t="n">
        <v>0.0</v>
      </c>
      <c r="U30" s="24" t="n">
        <v>0.0</v>
      </c>
      <c r="V30" s="24" t="n">
        <v>0.0</v>
      </c>
      <c r="W30" s="24" t="n">
        <v>0.0</v>
      </c>
      <c r="X30" s="26" t="n">
        <v>0.0</v>
      </c>
    </row>
    <row r="31" customHeight="true" ht="15.0">
      <c r="A31" s="172" t="inlineStr">
        <is>
          <t>2013201</t>
        </is>
      </c>
      <c r="B31" s="174"/>
      <c r="C31" s="174"/>
      <c r="D31" s="30" t="inlineStr">
        <is>
          <t>行政运行</t>
        </is>
      </c>
      <c r="E31" s="24" t="n">
        <v>0.0</v>
      </c>
      <c r="F31" s="24" t="n">
        <v>0.0</v>
      </c>
      <c r="G31" s="24" t="n">
        <v>0.0</v>
      </c>
      <c r="H31" s="24" t="n">
        <v>0.0</v>
      </c>
      <c r="I31" s="24" t="n">
        <v>203685.17</v>
      </c>
      <c r="J31" s="24" t="n">
        <v>203685.17</v>
      </c>
      <c r="K31" s="24" t="n">
        <v>0.0</v>
      </c>
      <c r="L31" s="24" t="n">
        <v>0.0</v>
      </c>
      <c r="M31" s="24" t="n">
        <v>0.0</v>
      </c>
      <c r="N31" s="26" t="n">
        <v>0.0</v>
      </c>
      <c r="O31" s="24" t="n">
        <v>0.0</v>
      </c>
      <c r="P31" s="24" t="n">
        <v>0.0</v>
      </c>
      <c r="Q31" s="24" t="n">
        <v>0.0</v>
      </c>
      <c r="R31" s="24" t="n">
        <v>0.0</v>
      </c>
      <c r="S31" s="24" t="n">
        <v>0.0</v>
      </c>
      <c r="T31" s="24" t="n">
        <v>0.0</v>
      </c>
      <c r="U31" s="24" t="n">
        <v>0.0</v>
      </c>
      <c r="V31" s="24" t="n">
        <v>0.0</v>
      </c>
      <c r="W31" s="24" t="n">
        <v>0.0</v>
      </c>
      <c r="X31" s="26" t="n">
        <v>0.0</v>
      </c>
    </row>
    <row r="32" customHeight="true" ht="15.0">
      <c r="A32" s="172" t="inlineStr">
        <is>
          <t>2013299</t>
        </is>
      </c>
      <c r="B32" s="174"/>
      <c r="C32" s="174"/>
      <c r="D32" s="30" t="inlineStr">
        <is>
          <t>其他组织事务支出</t>
        </is>
      </c>
      <c r="E32" s="24" t="n">
        <v>0.0</v>
      </c>
      <c r="F32" s="24" t="n">
        <v>0.0</v>
      </c>
      <c r="G32" s="24" t="n">
        <v>0.0</v>
      </c>
      <c r="H32" s="24" t="n">
        <v>0.0</v>
      </c>
      <c r="I32" s="24" t="n">
        <v>313811.12</v>
      </c>
      <c r="J32" s="24" t="n">
        <v>313811.12</v>
      </c>
      <c r="K32" s="24" t="n">
        <v>0.0</v>
      </c>
      <c r="L32" s="24" t="n">
        <v>0.0</v>
      </c>
      <c r="M32" s="24" t="n">
        <v>0.0</v>
      </c>
      <c r="N32" s="26" t="n">
        <v>0.0</v>
      </c>
      <c r="O32" s="24" t="n">
        <v>0.0</v>
      </c>
      <c r="P32" s="24" t="n">
        <v>0.0</v>
      </c>
      <c r="Q32" s="24" t="n">
        <v>0.0</v>
      </c>
      <c r="R32" s="24" t="n">
        <v>0.0</v>
      </c>
      <c r="S32" s="24" t="n">
        <v>0.0</v>
      </c>
      <c r="T32" s="24" t="n">
        <v>0.0</v>
      </c>
      <c r="U32" s="24" t="n">
        <v>0.0</v>
      </c>
      <c r="V32" s="24" t="n">
        <v>0.0</v>
      </c>
      <c r="W32" s="24" t="n">
        <v>0.0</v>
      </c>
      <c r="X32" s="26" t="n">
        <v>0.0</v>
      </c>
    </row>
    <row r="33" customHeight="true" ht="15.0">
      <c r="A33" s="172" t="inlineStr">
        <is>
          <t>2013399</t>
        </is>
      </c>
      <c r="B33" s="174"/>
      <c r="C33" s="174"/>
      <c r="D33" s="30" t="inlineStr">
        <is>
          <t>其他宣传事务支出</t>
        </is>
      </c>
      <c r="E33" s="24" t="n">
        <v>0.0</v>
      </c>
      <c r="F33" s="24" t="n">
        <v>0.0</v>
      </c>
      <c r="G33" s="24" t="n">
        <v>0.0</v>
      </c>
      <c r="H33" s="24" t="n">
        <v>0.0</v>
      </c>
      <c r="I33" s="24" t="n">
        <v>4331616.36</v>
      </c>
      <c r="J33" s="24" t="n">
        <v>4331616.36</v>
      </c>
      <c r="K33" s="24" t="n">
        <v>0.0</v>
      </c>
      <c r="L33" s="24" t="n">
        <v>0.0</v>
      </c>
      <c r="M33" s="24" t="n">
        <v>0.0</v>
      </c>
      <c r="N33" s="26" t="n">
        <v>0.0</v>
      </c>
      <c r="O33" s="24" t="n">
        <v>0.0</v>
      </c>
      <c r="P33" s="24" t="n">
        <v>0.0</v>
      </c>
      <c r="Q33" s="24" t="n">
        <v>0.0</v>
      </c>
      <c r="R33" s="24" t="n">
        <v>0.0</v>
      </c>
      <c r="S33" s="24" t="n">
        <v>0.0</v>
      </c>
      <c r="T33" s="24" t="n">
        <v>0.0</v>
      </c>
      <c r="U33" s="24" t="n">
        <v>0.0</v>
      </c>
      <c r="V33" s="24" t="n">
        <v>0.0</v>
      </c>
      <c r="W33" s="24" t="n">
        <v>0.0</v>
      </c>
      <c r="X33" s="26" t="n">
        <v>0.0</v>
      </c>
    </row>
    <row r="34" customHeight="true" ht="15.0">
      <c r="A34" s="172" t="inlineStr">
        <is>
          <t>2013699</t>
        </is>
      </c>
      <c r="B34" s="174"/>
      <c r="C34" s="174"/>
      <c r="D34" s="30" t="inlineStr">
        <is>
          <t>其他共产党事务支出</t>
        </is>
      </c>
      <c r="E34" s="24" t="n">
        <v>0.0</v>
      </c>
      <c r="F34" s="24" t="n">
        <v>0.0</v>
      </c>
      <c r="G34" s="24" t="n">
        <v>0.0</v>
      </c>
      <c r="H34" s="24" t="n">
        <v>0.0</v>
      </c>
      <c r="I34" s="24" t="n">
        <v>302098.88</v>
      </c>
      <c r="J34" s="24" t="n">
        <v>302098.88</v>
      </c>
      <c r="K34" s="24" t="n">
        <v>0.0</v>
      </c>
      <c r="L34" s="24" t="n">
        <v>0.0</v>
      </c>
      <c r="M34" s="24" t="n">
        <v>0.0</v>
      </c>
      <c r="N34" s="26" t="n">
        <v>0.0</v>
      </c>
      <c r="O34" s="24" t="n">
        <v>0.0</v>
      </c>
      <c r="P34" s="24" t="n">
        <v>0.0</v>
      </c>
      <c r="Q34" s="24" t="n">
        <v>0.0</v>
      </c>
      <c r="R34" s="24" t="n">
        <v>0.0</v>
      </c>
      <c r="S34" s="24" t="n">
        <v>0.0</v>
      </c>
      <c r="T34" s="24" t="n">
        <v>0.0</v>
      </c>
      <c r="U34" s="24" t="n">
        <v>0.0</v>
      </c>
      <c r="V34" s="24" t="n">
        <v>0.0</v>
      </c>
      <c r="W34" s="24" t="n">
        <v>0.0</v>
      </c>
      <c r="X34" s="26" t="n">
        <v>0.0</v>
      </c>
    </row>
    <row r="35" customHeight="true" ht="15.0">
      <c r="A35" s="172" t="inlineStr">
        <is>
          <t>2040199</t>
        </is>
      </c>
      <c r="B35" s="174"/>
      <c r="C35" s="174"/>
      <c r="D35" s="30" t="inlineStr">
        <is>
          <t>其他武装警察部队支出</t>
        </is>
      </c>
      <c r="E35" s="24" t="n">
        <v>0.0</v>
      </c>
      <c r="F35" s="24" t="n">
        <v>0.0</v>
      </c>
      <c r="G35" s="24" t="n">
        <v>0.0</v>
      </c>
      <c r="H35" s="24" t="n">
        <v>0.0</v>
      </c>
      <c r="I35" s="24" t="n">
        <v>147606.82</v>
      </c>
      <c r="J35" s="24" t="n">
        <v>147606.82</v>
      </c>
      <c r="K35" s="24" t="n">
        <v>0.0</v>
      </c>
      <c r="L35" s="24" t="n">
        <v>0.0</v>
      </c>
      <c r="M35" s="24" t="n">
        <v>0.0</v>
      </c>
      <c r="N35" s="26" t="n">
        <v>0.0</v>
      </c>
      <c r="O35" s="24" t="n">
        <v>0.0</v>
      </c>
      <c r="P35" s="24" t="n">
        <v>0.0</v>
      </c>
      <c r="Q35" s="24" t="n">
        <v>0.0</v>
      </c>
      <c r="R35" s="24" t="n">
        <v>0.0</v>
      </c>
      <c r="S35" s="24" t="n">
        <v>0.0</v>
      </c>
      <c r="T35" s="24" t="n">
        <v>0.0</v>
      </c>
      <c r="U35" s="24" t="n">
        <v>0.0</v>
      </c>
      <c r="V35" s="24" t="n">
        <v>0.0</v>
      </c>
      <c r="W35" s="24" t="n">
        <v>0.0</v>
      </c>
      <c r="X35" s="26" t="n">
        <v>0.0</v>
      </c>
    </row>
    <row r="36" customHeight="true" ht="15.0">
      <c r="A36" s="172" t="inlineStr">
        <is>
          <t>2040601</t>
        </is>
      </c>
      <c r="B36" s="174"/>
      <c r="C36" s="174"/>
      <c r="D36" s="30" t="inlineStr">
        <is>
          <t>行政运行</t>
        </is>
      </c>
      <c r="E36" s="24" t="n">
        <v>0.0</v>
      </c>
      <c r="F36" s="24" t="n">
        <v>0.0</v>
      </c>
      <c r="G36" s="24" t="n">
        <v>0.0</v>
      </c>
      <c r="H36" s="24" t="n">
        <v>0.0</v>
      </c>
      <c r="I36" s="24" t="n">
        <v>103388.7</v>
      </c>
      <c r="J36" s="24" t="n">
        <v>103388.7</v>
      </c>
      <c r="K36" s="24" t="n">
        <v>0.0</v>
      </c>
      <c r="L36" s="24" t="n">
        <v>0.0</v>
      </c>
      <c r="M36" s="24" t="n">
        <v>0.0</v>
      </c>
      <c r="N36" s="26" t="n">
        <v>0.0</v>
      </c>
      <c r="O36" s="24" t="n">
        <v>0.0</v>
      </c>
      <c r="P36" s="24" t="n">
        <v>0.0</v>
      </c>
      <c r="Q36" s="24" t="n">
        <v>0.0</v>
      </c>
      <c r="R36" s="24" t="n">
        <v>0.0</v>
      </c>
      <c r="S36" s="24" t="n">
        <v>0.0</v>
      </c>
      <c r="T36" s="24" t="n">
        <v>0.0</v>
      </c>
      <c r="U36" s="24" t="n">
        <v>0.0</v>
      </c>
      <c r="V36" s="24" t="n">
        <v>0.0</v>
      </c>
      <c r="W36" s="24" t="n">
        <v>0.0</v>
      </c>
      <c r="X36" s="26" t="n">
        <v>0.0</v>
      </c>
    </row>
    <row r="37" customHeight="true" ht="15.0">
      <c r="A37" s="172" t="inlineStr">
        <is>
          <t>2040606</t>
        </is>
      </c>
      <c r="B37" s="174"/>
      <c r="C37" s="174"/>
      <c r="D37" s="30" t="inlineStr">
        <is>
          <t>律师管理</t>
        </is>
      </c>
      <c r="E37" s="24" t="n">
        <v>0.0</v>
      </c>
      <c r="F37" s="24" t="n">
        <v>0.0</v>
      </c>
      <c r="G37" s="24" t="n">
        <v>0.0</v>
      </c>
      <c r="H37" s="24" t="n">
        <v>0.0</v>
      </c>
      <c r="I37" s="24" t="n">
        <v>354939.0</v>
      </c>
      <c r="J37" s="24" t="n">
        <v>354939.0</v>
      </c>
      <c r="K37" s="24" t="n">
        <v>0.0</v>
      </c>
      <c r="L37" s="24" t="n">
        <v>0.0</v>
      </c>
      <c r="M37" s="24" t="n">
        <v>0.0</v>
      </c>
      <c r="N37" s="26" t="n">
        <v>0.0</v>
      </c>
      <c r="O37" s="24" t="n">
        <v>0.0</v>
      </c>
      <c r="P37" s="24" t="n">
        <v>0.0</v>
      </c>
      <c r="Q37" s="24" t="n">
        <v>0.0</v>
      </c>
      <c r="R37" s="24" t="n">
        <v>0.0</v>
      </c>
      <c r="S37" s="24" t="n">
        <v>0.0</v>
      </c>
      <c r="T37" s="24" t="n">
        <v>0.0</v>
      </c>
      <c r="U37" s="24" t="n">
        <v>0.0</v>
      </c>
      <c r="V37" s="24" t="n">
        <v>0.0</v>
      </c>
      <c r="W37" s="24" t="n">
        <v>0.0</v>
      </c>
      <c r="X37" s="26" t="n">
        <v>0.0</v>
      </c>
    </row>
    <row r="38" customHeight="true" ht="15.0">
      <c r="A38" s="172" t="inlineStr">
        <is>
          <t>2040612</t>
        </is>
      </c>
      <c r="B38" s="174"/>
      <c r="C38" s="174"/>
      <c r="D38" s="30" t="inlineStr">
        <is>
          <t>法治建设</t>
        </is>
      </c>
      <c r="E38" s="24" t="n">
        <v>0.0</v>
      </c>
      <c r="F38" s="24" t="n">
        <v>0.0</v>
      </c>
      <c r="G38" s="24" t="n">
        <v>0.0</v>
      </c>
      <c r="H38" s="24" t="n">
        <v>0.0</v>
      </c>
      <c r="I38" s="24" t="n">
        <v>213163.8</v>
      </c>
      <c r="J38" s="24" t="n">
        <v>213163.8</v>
      </c>
      <c r="K38" s="24" t="n">
        <v>0.0</v>
      </c>
      <c r="L38" s="24" t="n">
        <v>0.0</v>
      </c>
      <c r="M38" s="24" t="n">
        <v>0.0</v>
      </c>
      <c r="N38" s="26" t="n">
        <v>0.0</v>
      </c>
      <c r="O38" s="24" t="n">
        <v>0.0</v>
      </c>
      <c r="P38" s="24" t="n">
        <v>0.0</v>
      </c>
      <c r="Q38" s="24" t="n">
        <v>0.0</v>
      </c>
      <c r="R38" s="24" t="n">
        <v>0.0</v>
      </c>
      <c r="S38" s="24" t="n">
        <v>0.0</v>
      </c>
      <c r="T38" s="24" t="n">
        <v>0.0</v>
      </c>
      <c r="U38" s="24" t="n">
        <v>0.0</v>
      </c>
      <c r="V38" s="24" t="n">
        <v>0.0</v>
      </c>
      <c r="W38" s="24" t="n">
        <v>0.0</v>
      </c>
      <c r="X38" s="26" t="n">
        <v>0.0</v>
      </c>
    </row>
    <row r="39" customHeight="true" ht="15.0">
      <c r="A39" s="172" t="inlineStr">
        <is>
          <t>2040699</t>
        </is>
      </c>
      <c r="B39" s="174"/>
      <c r="C39" s="174"/>
      <c r="D39" s="30" t="inlineStr">
        <is>
          <t>其他司法支出</t>
        </is>
      </c>
      <c r="E39" s="24" t="n">
        <v>0.0</v>
      </c>
      <c r="F39" s="24" t="n">
        <v>0.0</v>
      </c>
      <c r="G39" s="24" t="n">
        <v>0.0</v>
      </c>
      <c r="H39" s="24" t="n">
        <v>0.0</v>
      </c>
      <c r="I39" s="24" t="n">
        <v>600986.5</v>
      </c>
      <c r="J39" s="24" t="n">
        <v>600986.5</v>
      </c>
      <c r="K39" s="24" t="n">
        <v>0.0</v>
      </c>
      <c r="L39" s="24" t="n">
        <v>0.0</v>
      </c>
      <c r="M39" s="24" t="n">
        <v>0.0</v>
      </c>
      <c r="N39" s="26" t="n">
        <v>0.0</v>
      </c>
      <c r="O39" s="24" t="n">
        <v>0.0</v>
      </c>
      <c r="P39" s="24" t="n">
        <v>0.0</v>
      </c>
      <c r="Q39" s="24" t="n">
        <v>0.0</v>
      </c>
      <c r="R39" s="24" t="n">
        <v>0.0</v>
      </c>
      <c r="S39" s="24" t="n">
        <v>0.0</v>
      </c>
      <c r="T39" s="24" t="n">
        <v>0.0</v>
      </c>
      <c r="U39" s="24" t="n">
        <v>0.0</v>
      </c>
      <c r="V39" s="24" t="n">
        <v>0.0</v>
      </c>
      <c r="W39" s="24" t="n">
        <v>0.0</v>
      </c>
      <c r="X39" s="26" t="n">
        <v>0.0</v>
      </c>
    </row>
    <row r="40" customHeight="true" ht="15.0">
      <c r="A40" s="172" t="inlineStr">
        <is>
          <t>2060199</t>
        </is>
      </c>
      <c r="B40" s="174"/>
      <c r="C40" s="174"/>
      <c r="D40" s="30" t="inlineStr">
        <is>
          <t>其他科学技术管理事务支出</t>
        </is>
      </c>
      <c r="E40" s="24" t="n">
        <v>0.0</v>
      </c>
      <c r="F40" s="24" t="n">
        <v>0.0</v>
      </c>
      <c r="G40" s="24" t="n">
        <v>0.0</v>
      </c>
      <c r="H40" s="24" t="n">
        <v>0.0</v>
      </c>
      <c r="I40" s="24" t="n">
        <v>79955.16</v>
      </c>
      <c r="J40" s="24" t="n">
        <v>79955.16</v>
      </c>
      <c r="K40" s="24" t="n">
        <v>0.0</v>
      </c>
      <c r="L40" s="24" t="n">
        <v>0.0</v>
      </c>
      <c r="M40" s="24" t="n">
        <v>0.0</v>
      </c>
      <c r="N40" s="26" t="n">
        <v>0.0</v>
      </c>
      <c r="O40" s="24" t="n">
        <v>0.0</v>
      </c>
      <c r="P40" s="24" t="n">
        <v>0.0</v>
      </c>
      <c r="Q40" s="24" t="n">
        <v>0.0</v>
      </c>
      <c r="R40" s="24" t="n">
        <v>0.0</v>
      </c>
      <c r="S40" s="24" t="n">
        <v>0.0</v>
      </c>
      <c r="T40" s="24" t="n">
        <v>0.0</v>
      </c>
      <c r="U40" s="24" t="n">
        <v>0.0</v>
      </c>
      <c r="V40" s="24" t="n">
        <v>0.0</v>
      </c>
      <c r="W40" s="24" t="n">
        <v>0.0</v>
      </c>
      <c r="X40" s="26" t="n">
        <v>0.0</v>
      </c>
    </row>
    <row r="41" customHeight="true" ht="15.0">
      <c r="A41" s="172" t="inlineStr">
        <is>
          <t>2069999</t>
        </is>
      </c>
      <c r="B41" s="174"/>
      <c r="C41" s="174"/>
      <c r="D41" s="30" t="inlineStr">
        <is>
          <t>其他科学技术支出</t>
        </is>
      </c>
      <c r="E41" s="24" t="n">
        <v>0.0</v>
      </c>
      <c r="F41" s="24" t="n">
        <v>0.0</v>
      </c>
      <c r="G41" s="24" t="n">
        <v>0.0</v>
      </c>
      <c r="H41" s="24" t="n">
        <v>0.0</v>
      </c>
      <c r="I41" s="24" t="n">
        <v>162068.71</v>
      </c>
      <c r="J41" s="24" t="n">
        <v>162068.71</v>
      </c>
      <c r="K41" s="24" t="n">
        <v>0.0</v>
      </c>
      <c r="L41" s="24" t="n">
        <v>0.0</v>
      </c>
      <c r="M41" s="24" t="n">
        <v>0.0</v>
      </c>
      <c r="N41" s="26" t="n">
        <v>0.0</v>
      </c>
      <c r="O41" s="24" t="n">
        <v>0.0</v>
      </c>
      <c r="P41" s="24" t="n">
        <v>0.0</v>
      </c>
      <c r="Q41" s="24" t="n">
        <v>0.0</v>
      </c>
      <c r="R41" s="24" t="n">
        <v>0.0</v>
      </c>
      <c r="S41" s="24" t="n">
        <v>0.0</v>
      </c>
      <c r="T41" s="24" t="n">
        <v>0.0</v>
      </c>
      <c r="U41" s="24" t="n">
        <v>0.0</v>
      </c>
      <c r="V41" s="24" t="n">
        <v>0.0</v>
      </c>
      <c r="W41" s="24" t="n">
        <v>0.0</v>
      </c>
      <c r="X41" s="26" t="n">
        <v>0.0</v>
      </c>
    </row>
    <row r="42" customHeight="true" ht="15.0">
      <c r="A42" s="172" t="inlineStr">
        <is>
          <t>2070199</t>
        </is>
      </c>
      <c r="B42" s="174"/>
      <c r="C42" s="174"/>
      <c r="D42" s="30" t="inlineStr">
        <is>
          <t>其他文化和旅游支出</t>
        </is>
      </c>
      <c r="E42" s="24" t="n">
        <v>0.0</v>
      </c>
      <c r="F42" s="24" t="n">
        <v>0.0</v>
      </c>
      <c r="G42" s="24" t="n">
        <v>0.0</v>
      </c>
      <c r="H42" s="24" t="n">
        <v>0.0</v>
      </c>
      <c r="I42" s="24" t="n">
        <v>286170.0</v>
      </c>
      <c r="J42" s="24" t="n">
        <v>286170.0</v>
      </c>
      <c r="K42" s="24" t="n">
        <v>0.0</v>
      </c>
      <c r="L42" s="24" t="n">
        <v>0.0</v>
      </c>
      <c r="M42" s="24" t="n">
        <v>0.0</v>
      </c>
      <c r="N42" s="26" t="n">
        <v>0.0</v>
      </c>
      <c r="O42" s="24" t="n">
        <v>0.0</v>
      </c>
      <c r="P42" s="24" t="n">
        <v>0.0</v>
      </c>
      <c r="Q42" s="24" t="n">
        <v>0.0</v>
      </c>
      <c r="R42" s="24" t="n">
        <v>0.0</v>
      </c>
      <c r="S42" s="24" t="n">
        <v>0.0</v>
      </c>
      <c r="T42" s="24" t="n">
        <v>0.0</v>
      </c>
      <c r="U42" s="24" t="n">
        <v>0.0</v>
      </c>
      <c r="V42" s="24" t="n">
        <v>0.0</v>
      </c>
      <c r="W42" s="24" t="n">
        <v>0.0</v>
      </c>
      <c r="X42" s="26" t="n">
        <v>0.0</v>
      </c>
    </row>
    <row r="43" customHeight="true" ht="15.0">
      <c r="A43" s="172" t="inlineStr">
        <is>
          <t>2080101</t>
        </is>
      </c>
      <c r="B43" s="174"/>
      <c r="C43" s="174"/>
      <c r="D43" s="30" t="inlineStr">
        <is>
          <t>行政运行</t>
        </is>
      </c>
      <c r="E43" s="24" t="n">
        <v>0.0</v>
      </c>
      <c r="F43" s="24" t="n">
        <v>0.0</v>
      </c>
      <c r="G43" s="24" t="n">
        <v>0.0</v>
      </c>
      <c r="H43" s="24" t="n">
        <v>0.0</v>
      </c>
      <c r="I43" s="24" t="n">
        <v>186992.77</v>
      </c>
      <c r="J43" s="24" t="n">
        <v>186992.77</v>
      </c>
      <c r="K43" s="24" t="n">
        <v>0.0</v>
      </c>
      <c r="L43" s="24" t="n">
        <v>0.0</v>
      </c>
      <c r="M43" s="24" t="n">
        <v>0.0</v>
      </c>
      <c r="N43" s="26" t="n">
        <v>0.0</v>
      </c>
      <c r="O43" s="24" t="n">
        <v>0.0</v>
      </c>
      <c r="P43" s="24" t="n">
        <v>0.0</v>
      </c>
      <c r="Q43" s="24" t="n">
        <v>0.0</v>
      </c>
      <c r="R43" s="24" t="n">
        <v>0.0</v>
      </c>
      <c r="S43" s="24" t="n">
        <v>0.0</v>
      </c>
      <c r="T43" s="24" t="n">
        <v>0.0</v>
      </c>
      <c r="U43" s="24" t="n">
        <v>0.0</v>
      </c>
      <c r="V43" s="24" t="n">
        <v>0.0</v>
      </c>
      <c r="W43" s="24" t="n">
        <v>0.0</v>
      </c>
      <c r="X43" s="26" t="n">
        <v>0.0</v>
      </c>
    </row>
    <row r="44" customHeight="true" ht="15.0">
      <c r="A44" s="172" t="inlineStr">
        <is>
          <t>2080105</t>
        </is>
      </c>
      <c r="B44" s="174"/>
      <c r="C44" s="174"/>
      <c r="D44" s="30" t="inlineStr">
        <is>
          <t>劳动保障监察</t>
        </is>
      </c>
      <c r="E44" s="24" t="n">
        <v>0.0</v>
      </c>
      <c r="F44" s="24" t="n">
        <v>0.0</v>
      </c>
      <c r="G44" s="24" t="n">
        <v>0.0</v>
      </c>
      <c r="H44" s="24" t="n">
        <v>0.0</v>
      </c>
      <c r="I44" s="24" t="n">
        <v>71934.0</v>
      </c>
      <c r="J44" s="24" t="n">
        <v>71934.0</v>
      </c>
      <c r="K44" s="24" t="n">
        <v>0.0</v>
      </c>
      <c r="L44" s="24" t="n">
        <v>0.0</v>
      </c>
      <c r="M44" s="24" t="n">
        <v>0.0</v>
      </c>
      <c r="N44" s="26" t="n">
        <v>0.0</v>
      </c>
      <c r="O44" s="24" t="n">
        <v>0.0</v>
      </c>
      <c r="P44" s="24" t="n">
        <v>0.0</v>
      </c>
      <c r="Q44" s="24" t="n">
        <v>0.0</v>
      </c>
      <c r="R44" s="24" t="n">
        <v>0.0</v>
      </c>
      <c r="S44" s="24" t="n">
        <v>0.0</v>
      </c>
      <c r="T44" s="24" t="n">
        <v>0.0</v>
      </c>
      <c r="U44" s="24" t="n">
        <v>0.0</v>
      </c>
      <c r="V44" s="24" t="n">
        <v>0.0</v>
      </c>
      <c r="W44" s="24" t="n">
        <v>0.0</v>
      </c>
      <c r="X44" s="26" t="n">
        <v>0.0</v>
      </c>
    </row>
    <row r="45" customHeight="true" ht="15.0">
      <c r="A45" s="172" t="inlineStr">
        <is>
          <t>2080109</t>
        </is>
      </c>
      <c r="B45" s="174"/>
      <c r="C45" s="174"/>
      <c r="D45" s="30" t="inlineStr">
        <is>
          <t>社会保险经办机构</t>
        </is>
      </c>
      <c r="E45" s="24" t="n">
        <v>0.0</v>
      </c>
      <c r="F45" s="24" t="n">
        <v>0.0</v>
      </c>
      <c r="G45" s="24" t="n">
        <v>0.0</v>
      </c>
      <c r="H45" s="24" t="n">
        <v>0.0</v>
      </c>
      <c r="I45" s="24" t="n">
        <v>139439.5</v>
      </c>
      <c r="J45" s="24" t="n">
        <v>139439.5</v>
      </c>
      <c r="K45" s="24" t="n">
        <v>0.0</v>
      </c>
      <c r="L45" s="24" t="n">
        <v>0.0</v>
      </c>
      <c r="M45" s="24" t="n">
        <v>0.0</v>
      </c>
      <c r="N45" s="26" t="n">
        <v>0.0</v>
      </c>
      <c r="O45" s="24" t="n">
        <v>0.0</v>
      </c>
      <c r="P45" s="24" t="n">
        <v>0.0</v>
      </c>
      <c r="Q45" s="24" t="n">
        <v>0.0</v>
      </c>
      <c r="R45" s="24" t="n">
        <v>0.0</v>
      </c>
      <c r="S45" s="24" t="n">
        <v>0.0</v>
      </c>
      <c r="T45" s="24" t="n">
        <v>0.0</v>
      </c>
      <c r="U45" s="24" t="n">
        <v>0.0</v>
      </c>
      <c r="V45" s="24" t="n">
        <v>0.0</v>
      </c>
      <c r="W45" s="24" t="n">
        <v>0.0</v>
      </c>
      <c r="X45" s="26" t="n">
        <v>0.0</v>
      </c>
    </row>
    <row r="46" customHeight="true" ht="15.0">
      <c r="A46" s="172" t="inlineStr">
        <is>
          <t>2080501</t>
        </is>
      </c>
      <c r="B46" s="174"/>
      <c r="C46" s="174"/>
      <c r="D46" s="30" t="inlineStr">
        <is>
          <t>行政单位离退休</t>
        </is>
      </c>
      <c r="E46" s="24" t="n">
        <v>0.0</v>
      </c>
      <c r="F46" s="24" t="n">
        <v>0.0</v>
      </c>
      <c r="G46" s="24" t="n">
        <v>0.0</v>
      </c>
      <c r="H46" s="24" t="n">
        <v>0.0</v>
      </c>
      <c r="I46" s="24" t="n">
        <v>345467.5</v>
      </c>
      <c r="J46" s="24" t="n">
        <v>345467.5</v>
      </c>
      <c r="K46" s="24" t="n">
        <v>0.0</v>
      </c>
      <c r="L46" s="24" t="n">
        <v>0.0</v>
      </c>
      <c r="M46" s="24" t="n">
        <v>0.0</v>
      </c>
      <c r="N46" s="26" t="n">
        <v>0.0</v>
      </c>
      <c r="O46" s="24" t="n">
        <v>0.0</v>
      </c>
      <c r="P46" s="24" t="n">
        <v>0.0</v>
      </c>
      <c r="Q46" s="24" t="n">
        <v>0.0</v>
      </c>
      <c r="R46" s="24" t="n">
        <v>0.0</v>
      </c>
      <c r="S46" s="24" t="n">
        <v>0.0</v>
      </c>
      <c r="T46" s="24" t="n">
        <v>0.0</v>
      </c>
      <c r="U46" s="24" t="n">
        <v>0.0</v>
      </c>
      <c r="V46" s="24" t="n">
        <v>0.0</v>
      </c>
      <c r="W46" s="24" t="n">
        <v>0.0</v>
      </c>
      <c r="X46" s="26" t="n">
        <v>0.0</v>
      </c>
    </row>
    <row r="47" customHeight="true" ht="15.0">
      <c r="A47" s="172" t="inlineStr">
        <is>
          <t>2080999</t>
        </is>
      </c>
      <c r="B47" s="174"/>
      <c r="C47" s="174"/>
      <c r="D47" s="30" t="inlineStr">
        <is>
          <t>其他退役安置支出</t>
        </is>
      </c>
      <c r="E47" s="24" t="n">
        <v>0.0</v>
      </c>
      <c r="F47" s="24" t="n">
        <v>0.0</v>
      </c>
      <c r="G47" s="24" t="n">
        <v>0.0</v>
      </c>
      <c r="H47" s="24" t="n">
        <v>0.0</v>
      </c>
      <c r="I47" s="24" t="n">
        <v>93418.42</v>
      </c>
      <c r="J47" s="24" t="n">
        <v>93418.42</v>
      </c>
      <c r="K47" s="24" t="n">
        <v>0.0</v>
      </c>
      <c r="L47" s="24" t="n">
        <v>0.0</v>
      </c>
      <c r="M47" s="24" t="n">
        <v>0.0</v>
      </c>
      <c r="N47" s="26" t="n">
        <v>0.0</v>
      </c>
      <c r="O47" s="24" t="n">
        <v>0.0</v>
      </c>
      <c r="P47" s="24" t="n">
        <v>0.0</v>
      </c>
      <c r="Q47" s="24" t="n">
        <v>0.0</v>
      </c>
      <c r="R47" s="24" t="n">
        <v>0.0</v>
      </c>
      <c r="S47" s="24" t="n">
        <v>0.0</v>
      </c>
      <c r="T47" s="24" t="n">
        <v>0.0</v>
      </c>
      <c r="U47" s="24" t="n">
        <v>0.0</v>
      </c>
      <c r="V47" s="24" t="n">
        <v>0.0</v>
      </c>
      <c r="W47" s="24" t="n">
        <v>0.0</v>
      </c>
      <c r="X47" s="26" t="n">
        <v>0.0</v>
      </c>
    </row>
    <row r="48" customHeight="true" ht="15.0">
      <c r="A48" s="172" t="inlineStr">
        <is>
          <t>2081099</t>
        </is>
      </c>
      <c r="B48" s="174"/>
      <c r="C48" s="174"/>
      <c r="D48" s="30" t="inlineStr">
        <is>
          <t>其他社会福利支出</t>
        </is>
      </c>
      <c r="E48" s="24" t="n">
        <v>0.0</v>
      </c>
      <c r="F48" s="24" t="n">
        <v>0.0</v>
      </c>
      <c r="G48" s="24" t="n">
        <v>0.0</v>
      </c>
      <c r="H48" s="24" t="n">
        <v>0.0</v>
      </c>
      <c r="I48" s="24" t="n">
        <v>1036473.24</v>
      </c>
      <c r="J48" s="24" t="n">
        <v>1036473.24</v>
      </c>
      <c r="K48" s="24" t="n">
        <v>0.0</v>
      </c>
      <c r="L48" s="24" t="n">
        <v>0.0</v>
      </c>
      <c r="M48" s="24" t="n">
        <v>0.0</v>
      </c>
      <c r="N48" s="26" t="n">
        <v>0.0</v>
      </c>
      <c r="O48" s="24" t="n">
        <v>0.0</v>
      </c>
      <c r="P48" s="24" t="n">
        <v>0.0</v>
      </c>
      <c r="Q48" s="24" t="n">
        <v>0.0</v>
      </c>
      <c r="R48" s="24" t="n">
        <v>0.0</v>
      </c>
      <c r="S48" s="24" t="n">
        <v>0.0</v>
      </c>
      <c r="T48" s="24" t="n">
        <v>0.0</v>
      </c>
      <c r="U48" s="24" t="n">
        <v>0.0</v>
      </c>
      <c r="V48" s="24" t="n">
        <v>0.0</v>
      </c>
      <c r="W48" s="24" t="n">
        <v>0.0</v>
      </c>
      <c r="X48" s="26" t="n">
        <v>0.0</v>
      </c>
    </row>
    <row r="49" customHeight="true" ht="15.0">
      <c r="A49" s="172" t="inlineStr">
        <is>
          <t>2081199</t>
        </is>
      </c>
      <c r="B49" s="174"/>
      <c r="C49" s="174"/>
      <c r="D49" s="30" t="inlineStr">
        <is>
          <t>其他残疾人事业支出</t>
        </is>
      </c>
      <c r="E49" s="24" t="n">
        <v>0.0</v>
      </c>
      <c r="F49" s="24" t="n">
        <v>0.0</v>
      </c>
      <c r="G49" s="24" t="n">
        <v>0.0</v>
      </c>
      <c r="H49" s="24" t="n">
        <v>0.0</v>
      </c>
      <c r="I49" s="24" t="n">
        <v>161670.0</v>
      </c>
      <c r="J49" s="24" t="n">
        <v>161670.0</v>
      </c>
      <c r="K49" s="24" t="n">
        <v>0.0</v>
      </c>
      <c r="L49" s="24" t="n">
        <v>0.0</v>
      </c>
      <c r="M49" s="24" t="n">
        <v>0.0</v>
      </c>
      <c r="N49" s="26" t="n">
        <v>0.0</v>
      </c>
      <c r="O49" s="24" t="n">
        <v>0.0</v>
      </c>
      <c r="P49" s="24" t="n">
        <v>0.0</v>
      </c>
      <c r="Q49" s="24" t="n">
        <v>0.0</v>
      </c>
      <c r="R49" s="24" t="n">
        <v>0.0</v>
      </c>
      <c r="S49" s="24" t="n">
        <v>0.0</v>
      </c>
      <c r="T49" s="24" t="n">
        <v>0.0</v>
      </c>
      <c r="U49" s="24" t="n">
        <v>0.0</v>
      </c>
      <c r="V49" s="24" t="n">
        <v>0.0</v>
      </c>
      <c r="W49" s="24" t="n">
        <v>0.0</v>
      </c>
      <c r="X49" s="26" t="n">
        <v>0.0</v>
      </c>
    </row>
    <row r="50" customHeight="true" ht="15.0">
      <c r="A50" s="172" t="inlineStr">
        <is>
          <t>2082501</t>
        </is>
      </c>
      <c r="B50" s="174"/>
      <c r="C50" s="174"/>
      <c r="D50" s="30" t="inlineStr">
        <is>
          <t>其他城市生活救助</t>
        </is>
      </c>
      <c r="E50" s="24" t="n">
        <v>0.0</v>
      </c>
      <c r="F50" s="24" t="n">
        <v>0.0</v>
      </c>
      <c r="G50" s="24" t="n">
        <v>0.0</v>
      </c>
      <c r="H50" s="24" t="n">
        <v>0.0</v>
      </c>
      <c r="I50" s="24" t="n">
        <v>425250.0</v>
      </c>
      <c r="J50" s="24" t="n">
        <v>425250.0</v>
      </c>
      <c r="K50" s="24" t="n">
        <v>0.0</v>
      </c>
      <c r="L50" s="24" t="n">
        <v>0.0</v>
      </c>
      <c r="M50" s="24" t="n">
        <v>0.0</v>
      </c>
      <c r="N50" s="26" t="n">
        <v>0.0</v>
      </c>
      <c r="O50" s="24" t="n">
        <v>0.0</v>
      </c>
      <c r="P50" s="24" t="n">
        <v>0.0</v>
      </c>
      <c r="Q50" s="24" t="n">
        <v>0.0</v>
      </c>
      <c r="R50" s="24" t="n">
        <v>0.0</v>
      </c>
      <c r="S50" s="24" t="n">
        <v>0.0</v>
      </c>
      <c r="T50" s="24" t="n">
        <v>0.0</v>
      </c>
      <c r="U50" s="24" t="n">
        <v>0.0</v>
      </c>
      <c r="V50" s="24" t="n">
        <v>0.0</v>
      </c>
      <c r="W50" s="24" t="n">
        <v>0.0</v>
      </c>
      <c r="X50" s="26" t="n">
        <v>0.0</v>
      </c>
    </row>
    <row r="51" customHeight="true" ht="15.0">
      <c r="A51" s="172" t="inlineStr">
        <is>
          <t>2082502</t>
        </is>
      </c>
      <c r="B51" s="174"/>
      <c r="C51" s="174"/>
      <c r="D51" s="30" t="inlineStr">
        <is>
          <t>其他农村生活救助</t>
        </is>
      </c>
      <c r="E51" s="24" t="n">
        <v>0.0</v>
      </c>
      <c r="F51" s="24" t="n">
        <v>0.0</v>
      </c>
      <c r="G51" s="24" t="n">
        <v>0.0</v>
      </c>
      <c r="H51" s="24" t="n">
        <v>0.0</v>
      </c>
      <c r="I51" s="24" t="n">
        <v>242582.0</v>
      </c>
      <c r="J51" s="24" t="n">
        <v>242582.0</v>
      </c>
      <c r="K51" s="24" t="n">
        <v>0.0</v>
      </c>
      <c r="L51" s="24" t="n">
        <v>0.0</v>
      </c>
      <c r="M51" s="24" t="n">
        <v>0.0</v>
      </c>
      <c r="N51" s="26" t="n">
        <v>0.0</v>
      </c>
      <c r="O51" s="24" t="n">
        <v>0.0</v>
      </c>
      <c r="P51" s="24" t="n">
        <v>0.0</v>
      </c>
      <c r="Q51" s="24" t="n">
        <v>0.0</v>
      </c>
      <c r="R51" s="24" t="n">
        <v>0.0</v>
      </c>
      <c r="S51" s="24" t="n">
        <v>0.0</v>
      </c>
      <c r="T51" s="24" t="n">
        <v>0.0</v>
      </c>
      <c r="U51" s="24" t="n">
        <v>0.0</v>
      </c>
      <c r="V51" s="24" t="n">
        <v>0.0</v>
      </c>
      <c r="W51" s="24" t="n">
        <v>0.0</v>
      </c>
      <c r="X51" s="26" t="n">
        <v>0.0</v>
      </c>
    </row>
    <row r="52" customHeight="true" ht="15.0">
      <c r="A52" s="172" t="inlineStr">
        <is>
          <t>2089999</t>
        </is>
      </c>
      <c r="B52" s="174"/>
      <c r="C52" s="174"/>
      <c r="D52" s="30" t="inlineStr">
        <is>
          <t>其他社会保障和就业支出</t>
        </is>
      </c>
      <c r="E52" s="24" t="n">
        <v>0.0</v>
      </c>
      <c r="F52" s="24" t="n">
        <v>0.0</v>
      </c>
      <c r="G52" s="24" t="n">
        <v>0.0</v>
      </c>
      <c r="H52" s="24" t="n">
        <v>0.0</v>
      </c>
      <c r="I52" s="24" t="n">
        <v>565150.0</v>
      </c>
      <c r="J52" s="24" t="n">
        <v>565150.0</v>
      </c>
      <c r="K52" s="24" t="n">
        <v>0.0</v>
      </c>
      <c r="L52" s="24" t="n">
        <v>0.0</v>
      </c>
      <c r="M52" s="24" t="n">
        <v>0.0</v>
      </c>
      <c r="N52" s="26" t="n">
        <v>0.0</v>
      </c>
      <c r="O52" s="24" t="n">
        <v>0.0</v>
      </c>
      <c r="P52" s="24" t="n">
        <v>0.0</v>
      </c>
      <c r="Q52" s="24" t="n">
        <v>0.0</v>
      </c>
      <c r="R52" s="24" t="n">
        <v>0.0</v>
      </c>
      <c r="S52" s="24" t="n">
        <v>0.0</v>
      </c>
      <c r="T52" s="24" t="n">
        <v>0.0</v>
      </c>
      <c r="U52" s="24" t="n">
        <v>0.0</v>
      </c>
      <c r="V52" s="24" t="n">
        <v>0.0</v>
      </c>
      <c r="W52" s="24" t="n">
        <v>0.0</v>
      </c>
      <c r="X52" s="26" t="n">
        <v>0.0</v>
      </c>
    </row>
    <row r="53" customHeight="true" ht="15.0">
      <c r="A53" s="172" t="inlineStr">
        <is>
          <t>2100101</t>
        </is>
      </c>
      <c r="B53" s="174"/>
      <c r="C53" s="174"/>
      <c r="D53" s="30" t="inlineStr">
        <is>
          <t>行政运行</t>
        </is>
      </c>
      <c r="E53" s="24" t="n">
        <v>0.0</v>
      </c>
      <c r="F53" s="24" t="n">
        <v>0.0</v>
      </c>
      <c r="G53" s="24" t="n">
        <v>0.0</v>
      </c>
      <c r="H53" s="24" t="n">
        <v>0.0</v>
      </c>
      <c r="I53" s="24" t="n">
        <v>107479.0</v>
      </c>
      <c r="J53" s="24" t="n">
        <v>107479.0</v>
      </c>
      <c r="K53" s="24" t="n">
        <v>0.0</v>
      </c>
      <c r="L53" s="24" t="n">
        <v>0.0</v>
      </c>
      <c r="M53" s="24" t="n">
        <v>0.0</v>
      </c>
      <c r="N53" s="26" t="n">
        <v>0.0</v>
      </c>
      <c r="O53" s="24" t="n">
        <v>0.0</v>
      </c>
      <c r="P53" s="24" t="n">
        <v>0.0</v>
      </c>
      <c r="Q53" s="24" t="n">
        <v>0.0</v>
      </c>
      <c r="R53" s="24" t="n">
        <v>0.0</v>
      </c>
      <c r="S53" s="24" t="n">
        <v>0.0</v>
      </c>
      <c r="T53" s="24" t="n">
        <v>0.0</v>
      </c>
      <c r="U53" s="24" t="n">
        <v>0.0</v>
      </c>
      <c r="V53" s="24" t="n">
        <v>0.0</v>
      </c>
      <c r="W53" s="24" t="n">
        <v>0.0</v>
      </c>
      <c r="X53" s="26" t="n">
        <v>0.0</v>
      </c>
    </row>
    <row r="54" customHeight="true" ht="15.0">
      <c r="A54" s="172" t="inlineStr">
        <is>
          <t>2100409</t>
        </is>
      </c>
      <c r="B54" s="174"/>
      <c r="C54" s="174"/>
      <c r="D54" s="30" t="inlineStr">
        <is>
          <t>重大公共卫生服务</t>
        </is>
      </c>
      <c r="E54" s="24" t="n">
        <v>0.0</v>
      </c>
      <c r="F54" s="24" t="n">
        <v>0.0</v>
      </c>
      <c r="G54" s="24" t="n">
        <v>0.0</v>
      </c>
      <c r="H54" s="24" t="n">
        <v>0.0</v>
      </c>
      <c r="I54" s="24" t="n">
        <v>388105.0</v>
      </c>
      <c r="J54" s="24" t="n">
        <v>388105.0</v>
      </c>
      <c r="K54" s="24" t="n">
        <v>0.0</v>
      </c>
      <c r="L54" s="24" t="n">
        <v>0.0</v>
      </c>
      <c r="M54" s="24" t="n">
        <v>0.0</v>
      </c>
      <c r="N54" s="26" t="n">
        <v>0.0</v>
      </c>
      <c r="O54" s="24" t="n">
        <v>0.0</v>
      </c>
      <c r="P54" s="24" t="n">
        <v>0.0</v>
      </c>
      <c r="Q54" s="24" t="n">
        <v>0.0</v>
      </c>
      <c r="R54" s="24" t="n">
        <v>0.0</v>
      </c>
      <c r="S54" s="24" t="n">
        <v>0.0</v>
      </c>
      <c r="T54" s="24" t="n">
        <v>0.0</v>
      </c>
      <c r="U54" s="24" t="n">
        <v>0.0</v>
      </c>
      <c r="V54" s="24" t="n">
        <v>0.0</v>
      </c>
      <c r="W54" s="24" t="n">
        <v>0.0</v>
      </c>
      <c r="X54" s="26" t="n">
        <v>0.0</v>
      </c>
    </row>
    <row r="55" customHeight="true" ht="15.0">
      <c r="A55" s="172" t="inlineStr">
        <is>
          <t>2100799</t>
        </is>
      </c>
      <c r="B55" s="174"/>
      <c r="C55" s="174"/>
      <c r="D55" s="30" t="inlineStr">
        <is>
          <t>其他计划生育事务支出</t>
        </is>
      </c>
      <c r="E55" s="24" t="n">
        <v>0.0</v>
      </c>
      <c r="F55" s="24" t="n">
        <v>0.0</v>
      </c>
      <c r="G55" s="24" t="n">
        <v>0.0</v>
      </c>
      <c r="H55" s="24" t="n">
        <v>0.0</v>
      </c>
      <c r="I55" s="24" t="n">
        <v>517886.0</v>
      </c>
      <c r="J55" s="24" t="n">
        <v>517886.0</v>
      </c>
      <c r="K55" s="24" t="n">
        <v>0.0</v>
      </c>
      <c r="L55" s="24" t="n">
        <v>0.0</v>
      </c>
      <c r="M55" s="24" t="n">
        <v>0.0</v>
      </c>
      <c r="N55" s="26" t="n">
        <v>0.0</v>
      </c>
      <c r="O55" s="24" t="n">
        <v>0.0</v>
      </c>
      <c r="P55" s="24" t="n">
        <v>0.0</v>
      </c>
      <c r="Q55" s="24" t="n">
        <v>0.0</v>
      </c>
      <c r="R55" s="24" t="n">
        <v>0.0</v>
      </c>
      <c r="S55" s="24" t="n">
        <v>0.0</v>
      </c>
      <c r="T55" s="24" t="n">
        <v>0.0</v>
      </c>
      <c r="U55" s="24" t="n">
        <v>0.0</v>
      </c>
      <c r="V55" s="24" t="n">
        <v>0.0</v>
      </c>
      <c r="W55" s="24" t="n">
        <v>0.0</v>
      </c>
      <c r="X55" s="26" t="n">
        <v>0.0</v>
      </c>
    </row>
    <row r="56" customHeight="true" ht="15.0">
      <c r="A56" s="172" t="inlineStr">
        <is>
          <t>2101199</t>
        </is>
      </c>
      <c r="B56" s="174"/>
      <c r="C56" s="174"/>
      <c r="D56" s="30" t="inlineStr">
        <is>
          <t>其他行政事业单位医疗支出</t>
        </is>
      </c>
      <c r="E56" s="24" t="n">
        <v>0.0</v>
      </c>
      <c r="F56" s="24" t="n">
        <v>0.0</v>
      </c>
      <c r="G56" s="24" t="n">
        <v>0.0</v>
      </c>
      <c r="H56" s="24" t="n">
        <v>0.0</v>
      </c>
      <c r="I56" s="24" t="n">
        <v>23004.86</v>
      </c>
      <c r="J56" s="24" t="n">
        <v>23004.86</v>
      </c>
      <c r="K56" s="24" t="n">
        <v>0.0</v>
      </c>
      <c r="L56" s="24" t="n">
        <v>0.0</v>
      </c>
      <c r="M56" s="24" t="n">
        <v>0.0</v>
      </c>
      <c r="N56" s="26" t="n">
        <v>0.0</v>
      </c>
      <c r="O56" s="24" t="n">
        <v>0.0</v>
      </c>
      <c r="P56" s="24" t="n">
        <v>0.0</v>
      </c>
      <c r="Q56" s="24" t="n">
        <v>0.0</v>
      </c>
      <c r="R56" s="24" t="n">
        <v>0.0</v>
      </c>
      <c r="S56" s="24" t="n">
        <v>0.0</v>
      </c>
      <c r="T56" s="24" t="n">
        <v>0.0</v>
      </c>
      <c r="U56" s="24" t="n">
        <v>0.0</v>
      </c>
      <c r="V56" s="24" t="n">
        <v>0.0</v>
      </c>
      <c r="W56" s="24" t="n">
        <v>0.0</v>
      </c>
      <c r="X56" s="26" t="n">
        <v>0.0</v>
      </c>
    </row>
    <row r="57" customHeight="true" ht="15.0">
      <c r="A57" s="172" t="inlineStr">
        <is>
          <t>2110101</t>
        </is>
      </c>
      <c r="B57" s="174"/>
      <c r="C57" s="174"/>
      <c r="D57" s="30" t="inlineStr">
        <is>
          <t>行政运行</t>
        </is>
      </c>
      <c r="E57" s="24" t="n">
        <v>0.0</v>
      </c>
      <c r="F57" s="24" t="n">
        <v>0.0</v>
      </c>
      <c r="G57" s="24" t="n">
        <v>0.0</v>
      </c>
      <c r="H57" s="24" t="n">
        <v>0.0</v>
      </c>
      <c r="I57" s="24" t="n">
        <v>438958.57</v>
      </c>
      <c r="J57" s="24" t="n">
        <v>438958.57</v>
      </c>
      <c r="K57" s="24" t="n">
        <v>0.0</v>
      </c>
      <c r="L57" s="24" t="n">
        <v>0.0</v>
      </c>
      <c r="M57" s="24" t="n">
        <v>0.0</v>
      </c>
      <c r="N57" s="26" t="n">
        <v>0.0</v>
      </c>
      <c r="O57" s="24" t="n">
        <v>0.0</v>
      </c>
      <c r="P57" s="24" t="n">
        <v>0.0</v>
      </c>
      <c r="Q57" s="24" t="n">
        <v>0.0</v>
      </c>
      <c r="R57" s="24" t="n">
        <v>0.0</v>
      </c>
      <c r="S57" s="24" t="n">
        <v>0.0</v>
      </c>
      <c r="T57" s="24" t="n">
        <v>0.0</v>
      </c>
      <c r="U57" s="24" t="n">
        <v>0.0</v>
      </c>
      <c r="V57" s="24" t="n">
        <v>0.0</v>
      </c>
      <c r="W57" s="24" t="n">
        <v>0.0</v>
      </c>
      <c r="X57" s="26" t="n">
        <v>0.0</v>
      </c>
    </row>
    <row r="58" customHeight="true" ht="15.0">
      <c r="A58" s="172" t="inlineStr">
        <is>
          <t>2110299</t>
        </is>
      </c>
      <c r="B58" s="174"/>
      <c r="C58" s="174"/>
      <c r="D58" s="30" t="inlineStr">
        <is>
          <t>其他环境监测与监察支出</t>
        </is>
      </c>
      <c r="E58" s="24" t="n">
        <v>0.0</v>
      </c>
      <c r="F58" s="24" t="n">
        <v>0.0</v>
      </c>
      <c r="G58" s="24" t="n">
        <v>0.0</v>
      </c>
      <c r="H58" s="24" t="n">
        <v>0.0</v>
      </c>
      <c r="I58" s="24" t="n">
        <v>340221.4</v>
      </c>
      <c r="J58" s="24" t="n">
        <v>340221.4</v>
      </c>
      <c r="K58" s="24" t="n">
        <v>0.0</v>
      </c>
      <c r="L58" s="24" t="n">
        <v>0.0</v>
      </c>
      <c r="M58" s="24" t="n">
        <v>0.0</v>
      </c>
      <c r="N58" s="26" t="n">
        <v>0.0</v>
      </c>
      <c r="O58" s="24" t="n">
        <v>0.0</v>
      </c>
      <c r="P58" s="24" t="n">
        <v>0.0</v>
      </c>
      <c r="Q58" s="24" t="n">
        <v>0.0</v>
      </c>
      <c r="R58" s="24" t="n">
        <v>0.0</v>
      </c>
      <c r="S58" s="24" t="n">
        <v>0.0</v>
      </c>
      <c r="T58" s="24" t="n">
        <v>0.0</v>
      </c>
      <c r="U58" s="24" t="n">
        <v>0.0</v>
      </c>
      <c r="V58" s="24" t="n">
        <v>0.0</v>
      </c>
      <c r="W58" s="24" t="n">
        <v>0.0</v>
      </c>
      <c r="X58" s="26" t="n">
        <v>0.0</v>
      </c>
    </row>
    <row r="59" customHeight="true" ht="15.0">
      <c r="A59" s="172" t="inlineStr">
        <is>
          <t>2110399</t>
        </is>
      </c>
      <c r="B59" s="174"/>
      <c r="C59" s="174"/>
      <c r="D59" s="30" t="inlineStr">
        <is>
          <t>其他污染防治支出</t>
        </is>
      </c>
      <c r="E59" s="24" t="n">
        <v>0.0</v>
      </c>
      <c r="F59" s="24" t="n">
        <v>0.0</v>
      </c>
      <c r="G59" s="24" t="n">
        <v>0.0</v>
      </c>
      <c r="H59" s="24" t="n">
        <v>0.0</v>
      </c>
      <c r="I59" s="24" t="n">
        <v>2091578.39</v>
      </c>
      <c r="J59" s="24" t="n">
        <v>2091578.39</v>
      </c>
      <c r="K59" s="24" t="n">
        <v>0.0</v>
      </c>
      <c r="L59" s="24" t="n">
        <v>0.0</v>
      </c>
      <c r="M59" s="24" t="n">
        <v>0.0</v>
      </c>
      <c r="N59" s="26" t="n">
        <v>0.0</v>
      </c>
      <c r="O59" s="24" t="n">
        <v>0.0</v>
      </c>
      <c r="P59" s="24" t="n">
        <v>0.0</v>
      </c>
      <c r="Q59" s="24" t="n">
        <v>0.0</v>
      </c>
      <c r="R59" s="24" t="n">
        <v>0.0</v>
      </c>
      <c r="S59" s="24" t="n">
        <v>0.0</v>
      </c>
      <c r="T59" s="24" t="n">
        <v>0.0</v>
      </c>
      <c r="U59" s="24" t="n">
        <v>0.0</v>
      </c>
      <c r="V59" s="24" t="n">
        <v>0.0</v>
      </c>
      <c r="W59" s="24" t="n">
        <v>0.0</v>
      </c>
      <c r="X59" s="26" t="n">
        <v>0.0</v>
      </c>
    </row>
    <row r="60" customHeight="true" ht="15.0">
      <c r="A60" s="172" t="inlineStr">
        <is>
          <t>2110402</t>
        </is>
      </c>
      <c r="B60" s="174"/>
      <c r="C60" s="174"/>
      <c r="D60" s="30" t="inlineStr">
        <is>
          <t>农村环境保护</t>
        </is>
      </c>
      <c r="E60" s="24" t="n">
        <v>0.0</v>
      </c>
      <c r="F60" s="24" t="n">
        <v>0.0</v>
      </c>
      <c r="G60" s="24" t="n">
        <v>0.0</v>
      </c>
      <c r="H60" s="24" t="n">
        <v>0.0</v>
      </c>
      <c r="I60" s="24" t="n">
        <v>100000.0</v>
      </c>
      <c r="J60" s="24" t="n">
        <v>100000.0</v>
      </c>
      <c r="K60" s="24" t="n">
        <v>0.0</v>
      </c>
      <c r="L60" s="24" t="n">
        <v>0.0</v>
      </c>
      <c r="M60" s="24" t="n">
        <v>0.0</v>
      </c>
      <c r="N60" s="26" t="n">
        <v>0.0</v>
      </c>
      <c r="O60" s="24" t="n">
        <v>0.0</v>
      </c>
      <c r="P60" s="24" t="n">
        <v>0.0</v>
      </c>
      <c r="Q60" s="24" t="n">
        <v>0.0</v>
      </c>
      <c r="R60" s="24" t="n">
        <v>0.0</v>
      </c>
      <c r="S60" s="24" t="n">
        <v>0.0</v>
      </c>
      <c r="T60" s="24" t="n">
        <v>0.0</v>
      </c>
      <c r="U60" s="24" t="n">
        <v>0.0</v>
      </c>
      <c r="V60" s="24" t="n">
        <v>0.0</v>
      </c>
      <c r="W60" s="24" t="n">
        <v>0.0</v>
      </c>
      <c r="X60" s="26" t="n">
        <v>0.0</v>
      </c>
    </row>
    <row r="61" customHeight="true" ht="15.0">
      <c r="A61" s="172" t="inlineStr">
        <is>
          <t>2120101</t>
        </is>
      </c>
      <c r="B61" s="174"/>
      <c r="C61" s="174"/>
      <c r="D61" s="30" t="inlineStr">
        <is>
          <t>行政运行</t>
        </is>
      </c>
      <c r="E61" s="24" t="n">
        <v>0.0</v>
      </c>
      <c r="F61" s="24" t="n">
        <v>0.0</v>
      </c>
      <c r="G61" s="24" t="n">
        <v>0.0</v>
      </c>
      <c r="H61" s="24" t="n">
        <v>0.0</v>
      </c>
      <c r="I61" s="24" t="n">
        <v>1991170.74</v>
      </c>
      <c r="J61" s="24" t="n">
        <v>1991170.74</v>
      </c>
      <c r="K61" s="24" t="n">
        <v>0.0</v>
      </c>
      <c r="L61" s="24" t="n">
        <v>0.0</v>
      </c>
      <c r="M61" s="24" t="n">
        <v>0.0</v>
      </c>
      <c r="N61" s="26" t="n">
        <v>0.0</v>
      </c>
      <c r="O61" s="24" t="n">
        <v>0.0</v>
      </c>
      <c r="P61" s="24" t="n">
        <v>0.0</v>
      </c>
      <c r="Q61" s="24" t="n">
        <v>0.0</v>
      </c>
      <c r="R61" s="24" t="n">
        <v>0.0</v>
      </c>
      <c r="S61" s="24" t="n">
        <v>0.0</v>
      </c>
      <c r="T61" s="24" t="n">
        <v>0.0</v>
      </c>
      <c r="U61" s="24" t="n">
        <v>0.0</v>
      </c>
      <c r="V61" s="24" t="n">
        <v>0.0</v>
      </c>
      <c r="W61" s="24" t="n">
        <v>0.0</v>
      </c>
      <c r="X61" s="26" t="n">
        <v>0.0</v>
      </c>
    </row>
    <row r="62" customHeight="true" ht="15.0">
      <c r="A62" s="172" t="inlineStr">
        <is>
          <t>2120106</t>
        </is>
      </c>
      <c r="B62" s="174"/>
      <c r="C62" s="174"/>
      <c r="D62" s="30" t="inlineStr">
        <is>
          <t>工程建设管理</t>
        </is>
      </c>
      <c r="E62" s="24" t="n">
        <v>0.0</v>
      </c>
      <c r="F62" s="24" t="n">
        <v>0.0</v>
      </c>
      <c r="G62" s="24" t="n">
        <v>0.0</v>
      </c>
      <c r="H62" s="24" t="n">
        <v>0.0</v>
      </c>
      <c r="I62" s="24" t="n">
        <v>1587109.0</v>
      </c>
      <c r="J62" s="24" t="n">
        <v>1587109.0</v>
      </c>
      <c r="K62" s="24" t="n">
        <v>0.0</v>
      </c>
      <c r="L62" s="24" t="n">
        <v>0.0</v>
      </c>
      <c r="M62" s="24" t="n">
        <v>0.0</v>
      </c>
      <c r="N62" s="26" t="n">
        <v>0.0</v>
      </c>
      <c r="O62" s="24" t="n">
        <v>0.0</v>
      </c>
      <c r="P62" s="24" t="n">
        <v>0.0</v>
      </c>
      <c r="Q62" s="24" t="n">
        <v>0.0</v>
      </c>
      <c r="R62" s="24" t="n">
        <v>0.0</v>
      </c>
      <c r="S62" s="24" t="n">
        <v>0.0</v>
      </c>
      <c r="T62" s="24" t="n">
        <v>0.0</v>
      </c>
      <c r="U62" s="24" t="n">
        <v>0.0</v>
      </c>
      <c r="V62" s="24" t="n">
        <v>0.0</v>
      </c>
      <c r="W62" s="24" t="n">
        <v>0.0</v>
      </c>
      <c r="X62" s="26" t="n">
        <v>0.0</v>
      </c>
    </row>
    <row r="63" customHeight="true" ht="15.0">
      <c r="A63" s="172" t="inlineStr">
        <is>
          <t>2120199</t>
        </is>
      </c>
      <c r="B63" s="174"/>
      <c r="C63" s="174"/>
      <c r="D63" s="30" t="inlineStr">
        <is>
          <t>其他城乡社区管理事务支出</t>
        </is>
      </c>
      <c r="E63" s="24" t="n">
        <v>0.0</v>
      </c>
      <c r="F63" s="24" t="n">
        <v>0.0</v>
      </c>
      <c r="G63" s="24" t="n">
        <v>0.0</v>
      </c>
      <c r="H63" s="24" t="n">
        <v>0.0</v>
      </c>
      <c r="I63" s="24" t="n">
        <v>1257441.7</v>
      </c>
      <c r="J63" s="24" t="n">
        <v>1257441.7</v>
      </c>
      <c r="K63" s="24" t="n">
        <v>0.0</v>
      </c>
      <c r="L63" s="24" t="n">
        <v>0.0</v>
      </c>
      <c r="M63" s="24" t="n">
        <v>0.0</v>
      </c>
      <c r="N63" s="26" t="n">
        <v>0.0</v>
      </c>
      <c r="O63" s="24" t="n">
        <v>0.0</v>
      </c>
      <c r="P63" s="24" t="n">
        <v>0.0</v>
      </c>
      <c r="Q63" s="24" t="n">
        <v>0.0</v>
      </c>
      <c r="R63" s="24" t="n">
        <v>0.0</v>
      </c>
      <c r="S63" s="24" t="n">
        <v>0.0</v>
      </c>
      <c r="T63" s="24" t="n">
        <v>0.0</v>
      </c>
      <c r="U63" s="24" t="n">
        <v>0.0</v>
      </c>
      <c r="V63" s="24" t="n">
        <v>0.0</v>
      </c>
      <c r="W63" s="24" t="n">
        <v>0.0</v>
      </c>
      <c r="X63" s="26" t="n">
        <v>0.0</v>
      </c>
    </row>
    <row r="64" customHeight="true" ht="15.0">
      <c r="A64" s="172" t="inlineStr">
        <is>
          <t>2120201</t>
        </is>
      </c>
      <c r="B64" s="174"/>
      <c r="C64" s="174"/>
      <c r="D64" s="30" t="inlineStr">
        <is>
          <t>城乡社区规划与管理</t>
        </is>
      </c>
      <c r="E64" s="24" t="n">
        <v>0.0</v>
      </c>
      <c r="F64" s="24" t="n">
        <v>0.0</v>
      </c>
      <c r="G64" s="24" t="n">
        <v>0.0</v>
      </c>
      <c r="H64" s="24" t="n">
        <v>0.0</v>
      </c>
      <c r="I64" s="24" t="n">
        <v>534912.0</v>
      </c>
      <c r="J64" s="24" t="n">
        <v>534912.0</v>
      </c>
      <c r="K64" s="24" t="n">
        <v>0.0</v>
      </c>
      <c r="L64" s="24" t="n">
        <v>0.0</v>
      </c>
      <c r="M64" s="24" t="n">
        <v>0.0</v>
      </c>
      <c r="N64" s="26" t="n">
        <v>0.0</v>
      </c>
      <c r="O64" s="24" t="n">
        <v>0.0</v>
      </c>
      <c r="P64" s="24" t="n">
        <v>0.0</v>
      </c>
      <c r="Q64" s="24" t="n">
        <v>0.0</v>
      </c>
      <c r="R64" s="24" t="n">
        <v>0.0</v>
      </c>
      <c r="S64" s="24" t="n">
        <v>0.0</v>
      </c>
      <c r="T64" s="24" t="n">
        <v>0.0</v>
      </c>
      <c r="U64" s="24" t="n">
        <v>0.0</v>
      </c>
      <c r="V64" s="24" t="n">
        <v>0.0</v>
      </c>
      <c r="W64" s="24" t="n">
        <v>0.0</v>
      </c>
      <c r="X64" s="26" t="n">
        <v>0.0</v>
      </c>
    </row>
    <row r="65" customHeight="true" ht="15.0">
      <c r="A65" s="172" t="inlineStr">
        <is>
          <t>2120501</t>
        </is>
      </c>
      <c r="B65" s="174"/>
      <c r="C65" s="174"/>
      <c r="D65" s="30" t="inlineStr">
        <is>
          <t>城乡社区环境卫生</t>
        </is>
      </c>
      <c r="E65" s="24" t="n">
        <v>0.0</v>
      </c>
      <c r="F65" s="24" t="n">
        <v>0.0</v>
      </c>
      <c r="G65" s="24" t="n">
        <v>0.0</v>
      </c>
      <c r="H65" s="24" t="n">
        <v>0.0</v>
      </c>
      <c r="I65" s="24" t="n">
        <v>302545.88</v>
      </c>
      <c r="J65" s="24" t="n">
        <v>302545.88</v>
      </c>
      <c r="K65" s="24" t="n">
        <v>0.0</v>
      </c>
      <c r="L65" s="24" t="n">
        <v>0.0</v>
      </c>
      <c r="M65" s="24" t="n">
        <v>0.0</v>
      </c>
      <c r="N65" s="26" t="n">
        <v>0.0</v>
      </c>
      <c r="O65" s="24" t="n">
        <v>0.0</v>
      </c>
      <c r="P65" s="24" t="n">
        <v>0.0</v>
      </c>
      <c r="Q65" s="24" t="n">
        <v>0.0</v>
      </c>
      <c r="R65" s="24" t="n">
        <v>0.0</v>
      </c>
      <c r="S65" s="24" t="n">
        <v>0.0</v>
      </c>
      <c r="T65" s="24" t="n">
        <v>0.0</v>
      </c>
      <c r="U65" s="24" t="n">
        <v>0.0</v>
      </c>
      <c r="V65" s="24" t="n">
        <v>0.0</v>
      </c>
      <c r="W65" s="24" t="n">
        <v>0.0</v>
      </c>
      <c r="X65" s="26" t="n">
        <v>0.0</v>
      </c>
    </row>
    <row r="66" customHeight="true" ht="15.0">
      <c r="A66" s="172" t="inlineStr">
        <is>
          <t>2120601</t>
        </is>
      </c>
      <c r="B66" s="174"/>
      <c r="C66" s="174"/>
      <c r="D66" s="30" t="inlineStr">
        <is>
          <t>建设市场管理与监督</t>
        </is>
      </c>
      <c r="E66" s="24" t="n">
        <v>0.0</v>
      </c>
      <c r="F66" s="24" t="n">
        <v>0.0</v>
      </c>
      <c r="G66" s="24" t="n">
        <v>0.0</v>
      </c>
      <c r="H66" s="24" t="n">
        <v>0.0</v>
      </c>
      <c r="I66" s="24" t="n">
        <v>23755.0</v>
      </c>
      <c r="J66" s="24" t="n">
        <v>23755.0</v>
      </c>
      <c r="K66" s="24" t="n">
        <v>0.0</v>
      </c>
      <c r="L66" s="24" t="n">
        <v>0.0</v>
      </c>
      <c r="M66" s="24" t="n">
        <v>0.0</v>
      </c>
      <c r="N66" s="26" t="n">
        <v>0.0</v>
      </c>
      <c r="O66" s="24" t="n">
        <v>0.0</v>
      </c>
      <c r="P66" s="24" t="n">
        <v>0.0</v>
      </c>
      <c r="Q66" s="24" t="n">
        <v>0.0</v>
      </c>
      <c r="R66" s="24" t="n">
        <v>0.0</v>
      </c>
      <c r="S66" s="24" t="n">
        <v>0.0</v>
      </c>
      <c r="T66" s="24" t="n">
        <v>0.0</v>
      </c>
      <c r="U66" s="24" t="n">
        <v>0.0</v>
      </c>
      <c r="V66" s="24" t="n">
        <v>0.0</v>
      </c>
      <c r="W66" s="24" t="n">
        <v>0.0</v>
      </c>
      <c r="X66" s="26" t="n">
        <v>0.0</v>
      </c>
    </row>
    <row r="67" customHeight="true" ht="15.0">
      <c r="A67" s="172" t="inlineStr">
        <is>
          <t>2120801</t>
        </is>
      </c>
      <c r="B67" s="174"/>
      <c r="C67" s="174"/>
      <c r="D67" s="30" t="inlineStr">
        <is>
          <t>征地和拆迁补偿支出</t>
        </is>
      </c>
      <c r="E67" s="24" t="n">
        <v>0.0</v>
      </c>
      <c r="F67" s="24" t="n">
        <v>0.0</v>
      </c>
      <c r="G67" s="24" t="n">
        <v>0.0</v>
      </c>
      <c r="H67" s="24" t="n">
        <v>0.0</v>
      </c>
      <c r="I67" s="24" t="n">
        <v>5.0564734E7</v>
      </c>
      <c r="J67" s="24" t="n">
        <v>5.0564734E7</v>
      </c>
      <c r="K67" s="24" t="n">
        <v>0.0</v>
      </c>
      <c r="L67" s="24" t="n">
        <v>0.0</v>
      </c>
      <c r="M67" s="24" t="n">
        <v>0.0</v>
      </c>
      <c r="N67" s="26" t="n">
        <v>0.0</v>
      </c>
      <c r="O67" s="24" t="n">
        <v>0.0</v>
      </c>
      <c r="P67" s="24" t="n">
        <v>0.0</v>
      </c>
      <c r="Q67" s="24" t="n">
        <v>0.0</v>
      </c>
      <c r="R67" s="24" t="n">
        <v>0.0</v>
      </c>
      <c r="S67" s="24" t="n">
        <v>0.0</v>
      </c>
      <c r="T67" s="24" t="n">
        <v>0.0</v>
      </c>
      <c r="U67" s="24" t="n">
        <v>0.0</v>
      </c>
      <c r="V67" s="24" t="n">
        <v>0.0</v>
      </c>
      <c r="W67" s="24" t="n">
        <v>0.0</v>
      </c>
      <c r="X67" s="26" t="n">
        <v>0.0</v>
      </c>
    </row>
    <row r="68" customHeight="true" ht="15.0">
      <c r="A68" s="172" t="inlineStr">
        <is>
          <t>2120802</t>
        </is>
      </c>
      <c r="B68" s="174"/>
      <c r="C68" s="174"/>
      <c r="D68" s="30" t="inlineStr">
        <is>
          <t>土地开发支出</t>
        </is>
      </c>
      <c r="E68" s="24" t="n">
        <v>0.0</v>
      </c>
      <c r="F68" s="24" t="n">
        <v>0.0</v>
      </c>
      <c r="G68" s="24" t="n">
        <v>0.0</v>
      </c>
      <c r="H68" s="24" t="n">
        <v>0.0</v>
      </c>
      <c r="I68" s="24" t="n">
        <v>1.1271732E7</v>
      </c>
      <c r="J68" s="24" t="n">
        <v>1.1271732E7</v>
      </c>
      <c r="K68" s="24" t="n">
        <v>0.0</v>
      </c>
      <c r="L68" s="24" t="n">
        <v>0.0</v>
      </c>
      <c r="M68" s="24" t="n">
        <v>0.0</v>
      </c>
      <c r="N68" s="26" t="n">
        <v>0.0</v>
      </c>
      <c r="O68" s="24" t="n">
        <v>0.0</v>
      </c>
      <c r="P68" s="24" t="n">
        <v>0.0</v>
      </c>
      <c r="Q68" s="24" t="n">
        <v>0.0</v>
      </c>
      <c r="R68" s="24" t="n">
        <v>0.0</v>
      </c>
      <c r="S68" s="24" t="n">
        <v>0.0</v>
      </c>
      <c r="T68" s="24" t="n">
        <v>0.0</v>
      </c>
      <c r="U68" s="24" t="n">
        <v>0.0</v>
      </c>
      <c r="V68" s="24" t="n">
        <v>0.0</v>
      </c>
      <c r="W68" s="24" t="n">
        <v>0.0</v>
      </c>
      <c r="X68" s="26" t="n">
        <v>0.0</v>
      </c>
    </row>
    <row r="69" customHeight="true" ht="15.0">
      <c r="A69" s="172" t="inlineStr">
        <is>
          <t>2120899</t>
        </is>
      </c>
      <c r="B69" s="174"/>
      <c r="C69" s="174"/>
      <c r="D69" s="30" t="inlineStr">
        <is>
          <t>其他国有土地使用权出让收入安排的支出</t>
        </is>
      </c>
      <c r="E69" s="24" t="n">
        <v>0.0</v>
      </c>
      <c r="F69" s="24" t="n">
        <v>0.0</v>
      </c>
      <c r="G69" s="24" t="n">
        <v>0.0</v>
      </c>
      <c r="H69" s="24" t="n">
        <v>0.0</v>
      </c>
      <c r="I69" s="24" t="n">
        <v>2.235948802E7</v>
      </c>
      <c r="J69" s="24" t="n">
        <v>2.235948802E7</v>
      </c>
      <c r="K69" s="24" t="n">
        <v>0.0</v>
      </c>
      <c r="L69" s="24" t="n">
        <v>0.0</v>
      </c>
      <c r="M69" s="24" t="n">
        <v>0.0</v>
      </c>
      <c r="N69" s="26" t="n">
        <v>0.0</v>
      </c>
      <c r="O69" s="24" t="n">
        <v>0.0</v>
      </c>
      <c r="P69" s="24" t="n">
        <v>0.0</v>
      </c>
      <c r="Q69" s="24" t="n">
        <v>0.0</v>
      </c>
      <c r="R69" s="24" t="n">
        <v>0.0</v>
      </c>
      <c r="S69" s="24" t="n">
        <v>0.0</v>
      </c>
      <c r="T69" s="24" t="n">
        <v>0.0</v>
      </c>
      <c r="U69" s="24" t="n">
        <v>0.0</v>
      </c>
      <c r="V69" s="24" t="n">
        <v>0.0</v>
      </c>
      <c r="W69" s="24" t="n">
        <v>0.0</v>
      </c>
      <c r="X69" s="26" t="n">
        <v>0.0</v>
      </c>
    </row>
    <row r="70" customHeight="true" ht="15.0">
      <c r="A70" s="172" t="inlineStr">
        <is>
          <t>2129999</t>
        </is>
      </c>
      <c r="B70" s="174"/>
      <c r="C70" s="174"/>
      <c r="D70" s="30" t="inlineStr">
        <is>
          <t>其他城乡社区支出</t>
        </is>
      </c>
      <c r="E70" s="24" t="n">
        <v>0.0</v>
      </c>
      <c r="F70" s="24" t="n">
        <v>0.0</v>
      </c>
      <c r="G70" s="24" t="n">
        <v>0.0</v>
      </c>
      <c r="H70" s="24" t="n">
        <v>0.0</v>
      </c>
      <c r="I70" s="24" t="n">
        <v>483200.81</v>
      </c>
      <c r="J70" s="24" t="n">
        <v>483200.81</v>
      </c>
      <c r="K70" s="24" t="n">
        <v>0.0</v>
      </c>
      <c r="L70" s="24" t="n">
        <v>0.0</v>
      </c>
      <c r="M70" s="24" t="n">
        <v>0.0</v>
      </c>
      <c r="N70" s="26" t="n">
        <v>0.0</v>
      </c>
      <c r="O70" s="24" t="n">
        <v>0.0</v>
      </c>
      <c r="P70" s="24" t="n">
        <v>0.0</v>
      </c>
      <c r="Q70" s="24" t="n">
        <v>0.0</v>
      </c>
      <c r="R70" s="24" t="n">
        <v>0.0</v>
      </c>
      <c r="S70" s="24" t="n">
        <v>0.0</v>
      </c>
      <c r="T70" s="24" t="n">
        <v>0.0</v>
      </c>
      <c r="U70" s="24" t="n">
        <v>0.0</v>
      </c>
      <c r="V70" s="24" t="n">
        <v>0.0</v>
      </c>
      <c r="W70" s="24" t="n">
        <v>0.0</v>
      </c>
      <c r="X70" s="26" t="n">
        <v>0.0</v>
      </c>
    </row>
    <row r="71" customHeight="true" ht="15.0">
      <c r="A71" s="172" t="inlineStr">
        <is>
          <t>2130101</t>
        </is>
      </c>
      <c r="B71" s="174"/>
      <c r="C71" s="174"/>
      <c r="D71" s="30" t="inlineStr">
        <is>
          <t>行政运行</t>
        </is>
      </c>
      <c r="E71" s="24" t="n">
        <v>0.0</v>
      </c>
      <c r="F71" s="24" t="n">
        <v>0.0</v>
      </c>
      <c r="G71" s="24" t="n">
        <v>0.0</v>
      </c>
      <c r="H71" s="24" t="n">
        <v>0.0</v>
      </c>
      <c r="I71" s="24" t="n">
        <v>118351.15</v>
      </c>
      <c r="J71" s="24" t="n">
        <v>118351.15</v>
      </c>
      <c r="K71" s="24" t="n">
        <v>0.0</v>
      </c>
      <c r="L71" s="24" t="n">
        <v>0.0</v>
      </c>
      <c r="M71" s="24" t="n">
        <v>0.0</v>
      </c>
      <c r="N71" s="26" t="n">
        <v>0.0</v>
      </c>
      <c r="O71" s="24" t="n">
        <v>0.0</v>
      </c>
      <c r="P71" s="24" t="n">
        <v>0.0</v>
      </c>
      <c r="Q71" s="24" t="n">
        <v>0.0</v>
      </c>
      <c r="R71" s="24" t="n">
        <v>0.0</v>
      </c>
      <c r="S71" s="24" t="n">
        <v>0.0</v>
      </c>
      <c r="T71" s="24" t="n">
        <v>0.0</v>
      </c>
      <c r="U71" s="24" t="n">
        <v>0.0</v>
      </c>
      <c r="V71" s="24" t="n">
        <v>0.0</v>
      </c>
      <c r="W71" s="24" t="n">
        <v>0.0</v>
      </c>
      <c r="X71" s="26" t="n">
        <v>0.0</v>
      </c>
    </row>
    <row r="72" customHeight="true" ht="15.0">
      <c r="A72" s="172" t="inlineStr">
        <is>
          <t>2130122</t>
        </is>
      </c>
      <c r="B72" s="174"/>
      <c r="C72" s="174"/>
      <c r="D72" s="30" t="inlineStr">
        <is>
          <t>农业生产发展</t>
        </is>
      </c>
      <c r="E72" s="24" t="n">
        <v>0.0</v>
      </c>
      <c r="F72" s="24" t="n">
        <v>0.0</v>
      </c>
      <c r="G72" s="24" t="n">
        <v>0.0</v>
      </c>
      <c r="H72" s="24" t="n">
        <v>0.0</v>
      </c>
      <c r="I72" s="24" t="n">
        <v>110000.0</v>
      </c>
      <c r="J72" s="24" t="n">
        <v>110000.0</v>
      </c>
      <c r="K72" s="24" t="n">
        <v>0.0</v>
      </c>
      <c r="L72" s="24" t="n">
        <v>0.0</v>
      </c>
      <c r="M72" s="24" t="n">
        <v>0.0</v>
      </c>
      <c r="N72" s="26" t="n">
        <v>0.0</v>
      </c>
      <c r="O72" s="24" t="n">
        <v>0.0</v>
      </c>
      <c r="P72" s="24" t="n">
        <v>0.0</v>
      </c>
      <c r="Q72" s="24" t="n">
        <v>0.0</v>
      </c>
      <c r="R72" s="24" t="n">
        <v>0.0</v>
      </c>
      <c r="S72" s="24" t="n">
        <v>0.0</v>
      </c>
      <c r="T72" s="24" t="n">
        <v>0.0</v>
      </c>
      <c r="U72" s="24" t="n">
        <v>0.0</v>
      </c>
      <c r="V72" s="24" t="n">
        <v>0.0</v>
      </c>
      <c r="W72" s="24" t="n">
        <v>0.0</v>
      </c>
      <c r="X72" s="26" t="n">
        <v>0.0</v>
      </c>
    </row>
    <row r="73" customHeight="true" ht="15.0">
      <c r="A73" s="172" t="inlineStr">
        <is>
          <t>2130199</t>
        </is>
      </c>
      <c r="B73" s="174"/>
      <c r="C73" s="174"/>
      <c r="D73" s="30" t="inlineStr">
        <is>
          <t>其他农业农村支出</t>
        </is>
      </c>
      <c r="E73" s="24" t="n">
        <v>0.0</v>
      </c>
      <c r="F73" s="24" t="n">
        <v>0.0</v>
      </c>
      <c r="G73" s="24" t="n">
        <v>0.0</v>
      </c>
      <c r="H73" s="24" t="n">
        <v>0.0</v>
      </c>
      <c r="I73" s="24" t="n">
        <v>1.034725055E7</v>
      </c>
      <c r="J73" s="24" t="n">
        <v>1.034725055E7</v>
      </c>
      <c r="K73" s="24" t="n">
        <v>0.0</v>
      </c>
      <c r="L73" s="24" t="n">
        <v>0.0</v>
      </c>
      <c r="M73" s="24" t="n">
        <v>0.0</v>
      </c>
      <c r="N73" s="26" t="n">
        <v>0.0</v>
      </c>
      <c r="O73" s="24" t="n">
        <v>0.0</v>
      </c>
      <c r="P73" s="24" t="n">
        <v>0.0</v>
      </c>
      <c r="Q73" s="24" t="n">
        <v>0.0</v>
      </c>
      <c r="R73" s="24" t="n">
        <v>0.0</v>
      </c>
      <c r="S73" s="24" t="n">
        <v>0.0</v>
      </c>
      <c r="T73" s="24" t="n">
        <v>0.0</v>
      </c>
      <c r="U73" s="24" t="n">
        <v>0.0</v>
      </c>
      <c r="V73" s="24" t="n">
        <v>0.0</v>
      </c>
      <c r="W73" s="24" t="n">
        <v>0.0</v>
      </c>
      <c r="X73" s="26" t="n">
        <v>0.0</v>
      </c>
    </row>
    <row r="74" customHeight="true" ht="15.0">
      <c r="A74" s="172" t="inlineStr">
        <is>
          <t>2130206</t>
        </is>
      </c>
      <c r="B74" s="174"/>
      <c r="C74" s="174"/>
      <c r="D74" s="30" t="inlineStr">
        <is>
          <t>技术推广与转化</t>
        </is>
      </c>
      <c r="E74" s="24" t="n">
        <v>0.0</v>
      </c>
      <c r="F74" s="24" t="n">
        <v>0.0</v>
      </c>
      <c r="G74" s="24" t="n">
        <v>0.0</v>
      </c>
      <c r="H74" s="24" t="n">
        <v>0.0</v>
      </c>
      <c r="I74" s="24" t="n">
        <v>400000.0</v>
      </c>
      <c r="J74" s="24" t="n">
        <v>400000.0</v>
      </c>
      <c r="K74" s="24" t="n">
        <v>0.0</v>
      </c>
      <c r="L74" s="24" t="n">
        <v>0.0</v>
      </c>
      <c r="M74" s="24" t="n">
        <v>0.0</v>
      </c>
      <c r="N74" s="26" t="n">
        <v>0.0</v>
      </c>
      <c r="O74" s="24" t="n">
        <v>0.0</v>
      </c>
      <c r="P74" s="24" t="n">
        <v>0.0</v>
      </c>
      <c r="Q74" s="24" t="n">
        <v>0.0</v>
      </c>
      <c r="R74" s="24" t="n">
        <v>0.0</v>
      </c>
      <c r="S74" s="24" t="n">
        <v>0.0</v>
      </c>
      <c r="T74" s="24" t="n">
        <v>0.0</v>
      </c>
      <c r="U74" s="24" t="n">
        <v>0.0</v>
      </c>
      <c r="V74" s="24" t="n">
        <v>0.0</v>
      </c>
      <c r="W74" s="24" t="n">
        <v>0.0</v>
      </c>
      <c r="X74" s="26" t="n">
        <v>0.0</v>
      </c>
    </row>
    <row r="75" customHeight="true" ht="15.0">
      <c r="A75" s="172" t="inlineStr">
        <is>
          <t>2130209</t>
        </is>
      </c>
      <c r="B75" s="174"/>
      <c r="C75" s="174"/>
      <c r="D75" s="30" t="inlineStr">
        <is>
          <t>森林生态效益补偿</t>
        </is>
      </c>
      <c r="E75" s="24" t="n">
        <v>0.0</v>
      </c>
      <c r="F75" s="24" t="n">
        <v>0.0</v>
      </c>
      <c r="G75" s="24" t="n">
        <v>0.0</v>
      </c>
      <c r="H75" s="24" t="n">
        <v>0.0</v>
      </c>
      <c r="I75" s="24" t="n">
        <v>35500.0</v>
      </c>
      <c r="J75" s="24" t="n">
        <v>35500.0</v>
      </c>
      <c r="K75" s="24" t="n">
        <v>0.0</v>
      </c>
      <c r="L75" s="24" t="n">
        <v>0.0</v>
      </c>
      <c r="M75" s="24" t="n">
        <v>0.0</v>
      </c>
      <c r="N75" s="26" t="n">
        <v>0.0</v>
      </c>
      <c r="O75" s="24" t="n">
        <v>0.0</v>
      </c>
      <c r="P75" s="24" t="n">
        <v>0.0</v>
      </c>
      <c r="Q75" s="24" t="n">
        <v>0.0</v>
      </c>
      <c r="R75" s="24" t="n">
        <v>0.0</v>
      </c>
      <c r="S75" s="24" t="n">
        <v>0.0</v>
      </c>
      <c r="T75" s="24" t="n">
        <v>0.0</v>
      </c>
      <c r="U75" s="24" t="n">
        <v>0.0</v>
      </c>
      <c r="V75" s="24" t="n">
        <v>0.0</v>
      </c>
      <c r="W75" s="24" t="n">
        <v>0.0</v>
      </c>
      <c r="X75" s="26" t="n">
        <v>0.0</v>
      </c>
    </row>
    <row r="76" customHeight="true" ht="15.0">
      <c r="A76" s="172" t="inlineStr">
        <is>
          <t>2130299</t>
        </is>
      </c>
      <c r="B76" s="174"/>
      <c r="C76" s="174"/>
      <c r="D76" s="30" t="inlineStr">
        <is>
          <t>其他林业和草原支出</t>
        </is>
      </c>
      <c r="E76" s="24" t="n">
        <v>0.0</v>
      </c>
      <c r="F76" s="24" t="n">
        <v>0.0</v>
      </c>
      <c r="G76" s="24" t="n">
        <v>0.0</v>
      </c>
      <c r="H76" s="24" t="n">
        <v>0.0</v>
      </c>
      <c r="I76" s="24" t="n">
        <v>761100.0</v>
      </c>
      <c r="J76" s="24" t="n">
        <v>761100.0</v>
      </c>
      <c r="K76" s="24" t="n">
        <v>0.0</v>
      </c>
      <c r="L76" s="24" t="n">
        <v>0.0</v>
      </c>
      <c r="M76" s="24" t="n">
        <v>0.0</v>
      </c>
      <c r="N76" s="26" t="n">
        <v>0.0</v>
      </c>
      <c r="O76" s="24" t="n">
        <v>0.0</v>
      </c>
      <c r="P76" s="24" t="n">
        <v>0.0</v>
      </c>
      <c r="Q76" s="24" t="n">
        <v>0.0</v>
      </c>
      <c r="R76" s="24" t="n">
        <v>0.0</v>
      </c>
      <c r="S76" s="24" t="n">
        <v>0.0</v>
      </c>
      <c r="T76" s="24" t="n">
        <v>0.0</v>
      </c>
      <c r="U76" s="24" t="n">
        <v>0.0</v>
      </c>
      <c r="V76" s="24" t="n">
        <v>0.0</v>
      </c>
      <c r="W76" s="24" t="n">
        <v>0.0</v>
      </c>
      <c r="X76" s="26" t="n">
        <v>0.0</v>
      </c>
    </row>
    <row r="77" customHeight="true" ht="15.0">
      <c r="A77" s="172" t="inlineStr">
        <is>
          <t>2130304</t>
        </is>
      </c>
      <c r="B77" s="174"/>
      <c r="C77" s="174"/>
      <c r="D77" s="30" t="inlineStr">
        <is>
          <t>水利行业业务管理</t>
        </is>
      </c>
      <c r="E77" s="24" t="n">
        <v>0.0</v>
      </c>
      <c r="F77" s="24" t="n">
        <v>0.0</v>
      </c>
      <c r="G77" s="24" t="n">
        <v>0.0</v>
      </c>
      <c r="H77" s="24" t="n">
        <v>0.0</v>
      </c>
      <c r="I77" s="24" t="n">
        <v>198008.72</v>
      </c>
      <c r="J77" s="24" t="n">
        <v>198008.72</v>
      </c>
      <c r="K77" s="24" t="n">
        <v>0.0</v>
      </c>
      <c r="L77" s="24" t="n">
        <v>0.0</v>
      </c>
      <c r="M77" s="24" t="n">
        <v>0.0</v>
      </c>
      <c r="N77" s="26" t="n">
        <v>0.0</v>
      </c>
      <c r="O77" s="24" t="n">
        <v>0.0</v>
      </c>
      <c r="P77" s="24" t="n">
        <v>0.0</v>
      </c>
      <c r="Q77" s="24" t="n">
        <v>0.0</v>
      </c>
      <c r="R77" s="24" t="n">
        <v>0.0</v>
      </c>
      <c r="S77" s="24" t="n">
        <v>0.0</v>
      </c>
      <c r="T77" s="24" t="n">
        <v>0.0</v>
      </c>
      <c r="U77" s="24" t="n">
        <v>0.0</v>
      </c>
      <c r="V77" s="24" t="n">
        <v>0.0</v>
      </c>
      <c r="W77" s="24" t="n">
        <v>0.0</v>
      </c>
      <c r="X77" s="26" t="n">
        <v>0.0</v>
      </c>
    </row>
    <row r="78" customHeight="true" ht="15.0">
      <c r="A78" s="172" t="inlineStr">
        <is>
          <t>2130305</t>
        </is>
      </c>
      <c r="B78" s="174"/>
      <c r="C78" s="174"/>
      <c r="D78" s="30" t="inlineStr">
        <is>
          <t>水利工程建设</t>
        </is>
      </c>
      <c r="E78" s="24" t="n">
        <v>0.0</v>
      </c>
      <c r="F78" s="24" t="n">
        <v>0.0</v>
      </c>
      <c r="G78" s="24" t="n">
        <v>0.0</v>
      </c>
      <c r="H78" s="24" t="n">
        <v>0.0</v>
      </c>
      <c r="I78" s="24" t="n">
        <v>10000.0</v>
      </c>
      <c r="J78" s="24" t="n">
        <v>10000.0</v>
      </c>
      <c r="K78" s="24" t="n">
        <v>0.0</v>
      </c>
      <c r="L78" s="24" t="n">
        <v>0.0</v>
      </c>
      <c r="M78" s="24" t="n">
        <v>0.0</v>
      </c>
      <c r="N78" s="26" t="n">
        <v>0.0</v>
      </c>
      <c r="O78" s="24" t="n">
        <v>0.0</v>
      </c>
      <c r="P78" s="24" t="n">
        <v>0.0</v>
      </c>
      <c r="Q78" s="24" t="n">
        <v>0.0</v>
      </c>
      <c r="R78" s="24" t="n">
        <v>0.0</v>
      </c>
      <c r="S78" s="24" t="n">
        <v>0.0</v>
      </c>
      <c r="T78" s="24" t="n">
        <v>0.0</v>
      </c>
      <c r="U78" s="24" t="n">
        <v>0.0</v>
      </c>
      <c r="V78" s="24" t="n">
        <v>0.0</v>
      </c>
      <c r="W78" s="24" t="n">
        <v>0.0</v>
      </c>
      <c r="X78" s="26" t="n">
        <v>0.0</v>
      </c>
    </row>
    <row r="79" customHeight="true" ht="15.0">
      <c r="A79" s="172" t="inlineStr">
        <is>
          <t>2130306</t>
        </is>
      </c>
      <c r="B79" s="174"/>
      <c r="C79" s="174"/>
      <c r="D79" s="30" t="inlineStr">
        <is>
          <t>水利工程运行与维护</t>
        </is>
      </c>
      <c r="E79" s="24" t="n">
        <v>0.0</v>
      </c>
      <c r="F79" s="24" t="n">
        <v>0.0</v>
      </c>
      <c r="G79" s="24" t="n">
        <v>0.0</v>
      </c>
      <c r="H79" s="24" t="n">
        <v>0.0</v>
      </c>
      <c r="I79" s="24" t="n">
        <v>653370.0</v>
      </c>
      <c r="J79" s="24" t="n">
        <v>653370.0</v>
      </c>
      <c r="K79" s="24" t="n">
        <v>0.0</v>
      </c>
      <c r="L79" s="24" t="n">
        <v>0.0</v>
      </c>
      <c r="M79" s="24" t="n">
        <v>0.0</v>
      </c>
      <c r="N79" s="26" t="n">
        <v>0.0</v>
      </c>
      <c r="O79" s="24" t="n">
        <v>0.0</v>
      </c>
      <c r="P79" s="24" t="n">
        <v>0.0</v>
      </c>
      <c r="Q79" s="24" t="n">
        <v>0.0</v>
      </c>
      <c r="R79" s="24" t="n">
        <v>0.0</v>
      </c>
      <c r="S79" s="24" t="n">
        <v>0.0</v>
      </c>
      <c r="T79" s="24" t="n">
        <v>0.0</v>
      </c>
      <c r="U79" s="24" t="n">
        <v>0.0</v>
      </c>
      <c r="V79" s="24" t="n">
        <v>0.0</v>
      </c>
      <c r="W79" s="24" t="n">
        <v>0.0</v>
      </c>
      <c r="X79" s="26" t="n">
        <v>0.0</v>
      </c>
    </row>
    <row r="80" customHeight="true" ht="15.0">
      <c r="A80" s="172" t="inlineStr">
        <is>
          <t>2130399</t>
        </is>
      </c>
      <c r="B80" s="174"/>
      <c r="C80" s="174"/>
      <c r="D80" s="30" t="inlineStr">
        <is>
          <t>其他水利支出</t>
        </is>
      </c>
      <c r="E80" s="24" t="n">
        <v>0.0</v>
      </c>
      <c r="F80" s="24" t="n">
        <v>0.0</v>
      </c>
      <c r="G80" s="24" t="n">
        <v>0.0</v>
      </c>
      <c r="H80" s="24" t="n">
        <v>0.0</v>
      </c>
      <c r="I80" s="24" t="n">
        <v>110758.0</v>
      </c>
      <c r="J80" s="24" t="n">
        <v>110758.0</v>
      </c>
      <c r="K80" s="24" t="n">
        <v>0.0</v>
      </c>
      <c r="L80" s="24" t="n">
        <v>0.0</v>
      </c>
      <c r="M80" s="24" t="n">
        <v>0.0</v>
      </c>
      <c r="N80" s="26" t="n">
        <v>0.0</v>
      </c>
      <c r="O80" s="24" t="n">
        <v>0.0</v>
      </c>
      <c r="P80" s="24" t="n">
        <v>0.0</v>
      </c>
      <c r="Q80" s="24" t="n">
        <v>0.0</v>
      </c>
      <c r="R80" s="24" t="n">
        <v>0.0</v>
      </c>
      <c r="S80" s="24" t="n">
        <v>0.0</v>
      </c>
      <c r="T80" s="24" t="n">
        <v>0.0</v>
      </c>
      <c r="U80" s="24" t="n">
        <v>0.0</v>
      </c>
      <c r="V80" s="24" t="n">
        <v>0.0</v>
      </c>
      <c r="W80" s="24" t="n">
        <v>0.0</v>
      </c>
      <c r="X80" s="26" t="n">
        <v>0.0</v>
      </c>
    </row>
    <row r="81" customHeight="true" ht="15.0">
      <c r="A81" s="172" t="inlineStr">
        <is>
          <t>2130599</t>
        </is>
      </c>
      <c r="B81" s="174"/>
      <c r="C81" s="174"/>
      <c r="D81" s="30" t="inlineStr">
        <is>
          <t>其他巩固脱贫攻坚成果衔接乡村振兴支出</t>
        </is>
      </c>
      <c r="E81" s="24" t="n">
        <v>0.0</v>
      </c>
      <c r="F81" s="24" t="n">
        <v>0.0</v>
      </c>
      <c r="G81" s="24" t="n">
        <v>0.0</v>
      </c>
      <c r="H81" s="24" t="n">
        <v>0.0</v>
      </c>
      <c r="I81" s="24" t="n">
        <v>506464.5</v>
      </c>
      <c r="J81" s="24" t="n">
        <v>506464.5</v>
      </c>
      <c r="K81" s="24" t="n">
        <v>0.0</v>
      </c>
      <c r="L81" s="24" t="n">
        <v>0.0</v>
      </c>
      <c r="M81" s="24" t="n">
        <v>0.0</v>
      </c>
      <c r="N81" s="26" t="n">
        <v>0.0</v>
      </c>
      <c r="O81" s="24" t="n">
        <v>0.0</v>
      </c>
      <c r="P81" s="24" t="n">
        <v>0.0</v>
      </c>
      <c r="Q81" s="24" t="n">
        <v>0.0</v>
      </c>
      <c r="R81" s="24" t="n">
        <v>0.0</v>
      </c>
      <c r="S81" s="24" t="n">
        <v>0.0</v>
      </c>
      <c r="T81" s="24" t="n">
        <v>0.0</v>
      </c>
      <c r="U81" s="24" t="n">
        <v>0.0</v>
      </c>
      <c r="V81" s="24" t="n">
        <v>0.0</v>
      </c>
      <c r="W81" s="24" t="n">
        <v>0.0</v>
      </c>
      <c r="X81" s="26" t="n">
        <v>0.0</v>
      </c>
    </row>
    <row r="82" customHeight="true" ht="15.0">
      <c r="A82" s="172" t="inlineStr">
        <is>
          <t>2140199</t>
        </is>
      </c>
      <c r="B82" s="174"/>
      <c r="C82" s="174"/>
      <c r="D82" s="30" t="inlineStr">
        <is>
          <t>其他公路水路运输支出</t>
        </is>
      </c>
      <c r="E82" s="24" t="n">
        <v>0.0</v>
      </c>
      <c r="F82" s="24" t="n">
        <v>0.0</v>
      </c>
      <c r="G82" s="24" t="n">
        <v>0.0</v>
      </c>
      <c r="H82" s="24" t="n">
        <v>0.0</v>
      </c>
      <c r="I82" s="24" t="n">
        <v>980264.17</v>
      </c>
      <c r="J82" s="24" t="n">
        <v>980264.17</v>
      </c>
      <c r="K82" s="24" t="n">
        <v>0.0</v>
      </c>
      <c r="L82" s="24" t="n">
        <v>0.0</v>
      </c>
      <c r="M82" s="24" t="n">
        <v>0.0</v>
      </c>
      <c r="N82" s="26" t="n">
        <v>0.0</v>
      </c>
      <c r="O82" s="24" t="n">
        <v>0.0</v>
      </c>
      <c r="P82" s="24" t="n">
        <v>0.0</v>
      </c>
      <c r="Q82" s="24" t="n">
        <v>0.0</v>
      </c>
      <c r="R82" s="24" t="n">
        <v>0.0</v>
      </c>
      <c r="S82" s="24" t="n">
        <v>0.0</v>
      </c>
      <c r="T82" s="24" t="n">
        <v>0.0</v>
      </c>
      <c r="U82" s="24" t="n">
        <v>0.0</v>
      </c>
      <c r="V82" s="24" t="n">
        <v>0.0</v>
      </c>
      <c r="W82" s="24" t="n">
        <v>0.0</v>
      </c>
      <c r="X82" s="26" t="n">
        <v>0.0</v>
      </c>
    </row>
    <row r="83" customHeight="true" ht="15.0">
      <c r="A83" s="172" t="inlineStr">
        <is>
          <t>2150599</t>
        </is>
      </c>
      <c r="B83" s="174"/>
      <c r="C83" s="174"/>
      <c r="D83" s="30" t="inlineStr">
        <is>
          <t>其他工业和信息产业监管支出</t>
        </is>
      </c>
      <c r="E83" s="24" t="n">
        <v>0.0</v>
      </c>
      <c r="F83" s="24" t="n">
        <v>0.0</v>
      </c>
      <c r="G83" s="24" t="n">
        <v>0.0</v>
      </c>
      <c r="H83" s="24" t="n">
        <v>0.0</v>
      </c>
      <c r="I83" s="24" t="n">
        <v>449818.0</v>
      </c>
      <c r="J83" s="24" t="n">
        <v>449818.0</v>
      </c>
      <c r="K83" s="24" t="n">
        <v>0.0</v>
      </c>
      <c r="L83" s="24" t="n">
        <v>0.0</v>
      </c>
      <c r="M83" s="24" t="n">
        <v>0.0</v>
      </c>
      <c r="N83" s="26" t="n">
        <v>0.0</v>
      </c>
      <c r="O83" s="24" t="n">
        <v>0.0</v>
      </c>
      <c r="P83" s="24" t="n">
        <v>0.0</v>
      </c>
      <c r="Q83" s="24" t="n">
        <v>0.0</v>
      </c>
      <c r="R83" s="24" t="n">
        <v>0.0</v>
      </c>
      <c r="S83" s="24" t="n">
        <v>0.0</v>
      </c>
      <c r="T83" s="24" t="n">
        <v>0.0</v>
      </c>
      <c r="U83" s="24" t="n">
        <v>0.0</v>
      </c>
      <c r="V83" s="24" t="n">
        <v>0.0</v>
      </c>
      <c r="W83" s="24" t="n">
        <v>0.0</v>
      </c>
      <c r="X83" s="26" t="n">
        <v>0.0</v>
      </c>
    </row>
    <row r="84" customHeight="true" ht="15.0">
      <c r="A84" s="172" t="inlineStr">
        <is>
          <t>2150899</t>
        </is>
      </c>
      <c r="B84" s="174"/>
      <c r="C84" s="174"/>
      <c r="D84" s="30" t="inlineStr">
        <is>
          <t>其他支持中小企业发展和管理支出</t>
        </is>
      </c>
      <c r="E84" s="24" t="n">
        <v>0.0</v>
      </c>
      <c r="F84" s="24" t="n">
        <v>0.0</v>
      </c>
      <c r="G84" s="24" t="n">
        <v>0.0</v>
      </c>
      <c r="H84" s="24" t="n">
        <v>0.0</v>
      </c>
      <c r="I84" s="24" t="n">
        <v>1789000.0</v>
      </c>
      <c r="J84" s="24" t="n">
        <v>1789000.0</v>
      </c>
      <c r="K84" s="24" t="n">
        <v>0.0</v>
      </c>
      <c r="L84" s="24" t="n">
        <v>0.0</v>
      </c>
      <c r="M84" s="24" t="n">
        <v>0.0</v>
      </c>
      <c r="N84" s="26" t="n">
        <v>0.0</v>
      </c>
      <c r="O84" s="24" t="n">
        <v>0.0</v>
      </c>
      <c r="P84" s="24" t="n">
        <v>0.0</v>
      </c>
      <c r="Q84" s="24" t="n">
        <v>0.0</v>
      </c>
      <c r="R84" s="24" t="n">
        <v>0.0</v>
      </c>
      <c r="S84" s="24" t="n">
        <v>0.0</v>
      </c>
      <c r="T84" s="24" t="n">
        <v>0.0</v>
      </c>
      <c r="U84" s="24" t="n">
        <v>0.0</v>
      </c>
      <c r="V84" s="24" t="n">
        <v>0.0</v>
      </c>
      <c r="W84" s="24" t="n">
        <v>0.0</v>
      </c>
      <c r="X84" s="26" t="n">
        <v>0.0</v>
      </c>
    </row>
    <row r="85" customHeight="true" ht="15.0">
      <c r="A85" s="172" t="inlineStr">
        <is>
          <t>2159999</t>
        </is>
      </c>
      <c r="B85" s="174"/>
      <c r="C85" s="174"/>
      <c r="D85" s="30" t="inlineStr">
        <is>
          <t>其他资源勘探工业信息等支出</t>
        </is>
      </c>
      <c r="E85" s="24" t="n">
        <v>0.0</v>
      </c>
      <c r="F85" s="24" t="n">
        <v>0.0</v>
      </c>
      <c r="G85" s="24" t="n">
        <v>0.0</v>
      </c>
      <c r="H85" s="24" t="n">
        <v>0.0</v>
      </c>
      <c r="I85" s="24" t="n">
        <v>2093206.0</v>
      </c>
      <c r="J85" s="24" t="n">
        <v>2093206.0</v>
      </c>
      <c r="K85" s="24" t="n">
        <v>0.0</v>
      </c>
      <c r="L85" s="24" t="n">
        <v>0.0</v>
      </c>
      <c r="M85" s="24" t="n">
        <v>0.0</v>
      </c>
      <c r="N85" s="26" t="n">
        <v>0.0</v>
      </c>
      <c r="O85" s="24" t="n">
        <v>0.0</v>
      </c>
      <c r="P85" s="24" t="n">
        <v>0.0</v>
      </c>
      <c r="Q85" s="24" t="n">
        <v>0.0</v>
      </c>
      <c r="R85" s="24" t="n">
        <v>0.0</v>
      </c>
      <c r="S85" s="24" t="n">
        <v>0.0</v>
      </c>
      <c r="T85" s="24" t="n">
        <v>0.0</v>
      </c>
      <c r="U85" s="24" t="n">
        <v>0.0</v>
      </c>
      <c r="V85" s="24" t="n">
        <v>0.0</v>
      </c>
      <c r="W85" s="24" t="n">
        <v>0.0</v>
      </c>
      <c r="X85" s="26" t="n">
        <v>0.0</v>
      </c>
    </row>
    <row r="86" customHeight="true" ht="15.0">
      <c r="A86" s="172" t="inlineStr">
        <is>
          <t>2210105</t>
        </is>
      </c>
      <c r="B86" s="174"/>
      <c r="C86" s="174"/>
      <c r="D86" s="30" t="inlineStr">
        <is>
          <t>农村危房改造</t>
        </is>
      </c>
      <c r="E86" s="24" t="n">
        <v>0.0</v>
      </c>
      <c r="F86" s="24" t="n">
        <v>0.0</v>
      </c>
      <c r="G86" s="24" t="n">
        <v>0.0</v>
      </c>
      <c r="H86" s="24" t="n">
        <v>0.0</v>
      </c>
      <c r="I86" s="24" t="n">
        <v>80000.0</v>
      </c>
      <c r="J86" s="24" t="n">
        <v>80000.0</v>
      </c>
      <c r="K86" s="24" t="n">
        <v>0.0</v>
      </c>
      <c r="L86" s="24" t="n">
        <v>0.0</v>
      </c>
      <c r="M86" s="24" t="n">
        <v>0.0</v>
      </c>
      <c r="N86" s="26" t="n">
        <v>0.0</v>
      </c>
      <c r="O86" s="24" t="n">
        <v>0.0</v>
      </c>
      <c r="P86" s="24" t="n">
        <v>0.0</v>
      </c>
      <c r="Q86" s="24" t="n">
        <v>0.0</v>
      </c>
      <c r="R86" s="24" t="n">
        <v>0.0</v>
      </c>
      <c r="S86" s="24" t="n">
        <v>0.0</v>
      </c>
      <c r="T86" s="24" t="n">
        <v>0.0</v>
      </c>
      <c r="U86" s="24" t="n">
        <v>0.0</v>
      </c>
      <c r="V86" s="24" t="n">
        <v>0.0</v>
      </c>
      <c r="W86" s="24" t="n">
        <v>0.0</v>
      </c>
      <c r="X86" s="26" t="n">
        <v>0.0</v>
      </c>
    </row>
    <row r="87" customHeight="true" ht="15.0">
      <c r="A87" s="172" t="inlineStr">
        <is>
          <t>2210199</t>
        </is>
      </c>
      <c r="B87" s="174"/>
      <c r="C87" s="174"/>
      <c r="D87" s="30" t="inlineStr">
        <is>
          <t>其他保障性安居工程支出</t>
        </is>
      </c>
      <c r="E87" s="24" t="n">
        <v>0.0</v>
      </c>
      <c r="F87" s="24" t="n">
        <v>0.0</v>
      </c>
      <c r="G87" s="24" t="n">
        <v>0.0</v>
      </c>
      <c r="H87" s="24" t="n">
        <v>0.0</v>
      </c>
      <c r="I87" s="24" t="n">
        <v>8659.8</v>
      </c>
      <c r="J87" s="24" t="n">
        <v>8659.8</v>
      </c>
      <c r="K87" s="24" t="n">
        <v>0.0</v>
      </c>
      <c r="L87" s="24" t="n">
        <v>0.0</v>
      </c>
      <c r="M87" s="24" t="n">
        <v>0.0</v>
      </c>
      <c r="N87" s="26" t="n">
        <v>0.0</v>
      </c>
      <c r="O87" s="24" t="n">
        <v>0.0</v>
      </c>
      <c r="P87" s="24" t="n">
        <v>0.0</v>
      </c>
      <c r="Q87" s="24" t="n">
        <v>0.0</v>
      </c>
      <c r="R87" s="24" t="n">
        <v>0.0</v>
      </c>
      <c r="S87" s="24" t="n">
        <v>0.0</v>
      </c>
      <c r="T87" s="24" t="n">
        <v>0.0</v>
      </c>
      <c r="U87" s="24" t="n">
        <v>0.0</v>
      </c>
      <c r="V87" s="24" t="n">
        <v>0.0</v>
      </c>
      <c r="W87" s="24" t="n">
        <v>0.0</v>
      </c>
      <c r="X87" s="26" t="n">
        <v>0.0</v>
      </c>
    </row>
    <row r="88" customHeight="true" ht="15.0">
      <c r="A88" s="172" t="inlineStr">
        <is>
          <t>2210399</t>
        </is>
      </c>
      <c r="B88" s="174"/>
      <c r="C88" s="174"/>
      <c r="D88" s="30" t="inlineStr">
        <is>
          <t>其他城乡社区住宅支出</t>
        </is>
      </c>
      <c r="E88" s="24" t="n">
        <v>0.0</v>
      </c>
      <c r="F88" s="24" t="n">
        <v>0.0</v>
      </c>
      <c r="G88" s="24" t="n">
        <v>0.0</v>
      </c>
      <c r="H88" s="24" t="n">
        <v>0.0</v>
      </c>
      <c r="I88" s="24" t="n">
        <v>884884.75</v>
      </c>
      <c r="J88" s="24" t="n">
        <v>884884.75</v>
      </c>
      <c r="K88" s="24" t="n">
        <v>0.0</v>
      </c>
      <c r="L88" s="24" t="n">
        <v>0.0</v>
      </c>
      <c r="M88" s="24" t="n">
        <v>0.0</v>
      </c>
      <c r="N88" s="26" t="n">
        <v>0.0</v>
      </c>
      <c r="O88" s="24" t="n">
        <v>0.0</v>
      </c>
      <c r="P88" s="24" t="n">
        <v>0.0</v>
      </c>
      <c r="Q88" s="24" t="n">
        <v>0.0</v>
      </c>
      <c r="R88" s="24" t="n">
        <v>0.0</v>
      </c>
      <c r="S88" s="24" t="n">
        <v>0.0</v>
      </c>
      <c r="T88" s="24" t="n">
        <v>0.0</v>
      </c>
      <c r="U88" s="24" t="n">
        <v>0.0</v>
      </c>
      <c r="V88" s="24" t="n">
        <v>0.0</v>
      </c>
      <c r="W88" s="24" t="n">
        <v>0.0</v>
      </c>
      <c r="X88" s="26" t="n">
        <v>0.0</v>
      </c>
    </row>
    <row r="89" customHeight="true" ht="15.0">
      <c r="A89" s="172" t="inlineStr">
        <is>
          <t>2240101</t>
        </is>
      </c>
      <c r="B89" s="174"/>
      <c r="C89" s="174"/>
      <c r="D89" s="30" t="inlineStr">
        <is>
          <t>行政运行</t>
        </is>
      </c>
      <c r="E89" s="24" t="n">
        <v>0.0</v>
      </c>
      <c r="F89" s="24" t="n">
        <v>0.0</v>
      </c>
      <c r="G89" s="24" t="n">
        <v>0.0</v>
      </c>
      <c r="H89" s="24" t="n">
        <v>0.0</v>
      </c>
      <c r="I89" s="24" t="n">
        <v>545490.86</v>
      </c>
      <c r="J89" s="24" t="n">
        <v>545490.86</v>
      </c>
      <c r="K89" s="24" t="n">
        <v>0.0</v>
      </c>
      <c r="L89" s="24" t="n">
        <v>0.0</v>
      </c>
      <c r="M89" s="24" t="n">
        <v>0.0</v>
      </c>
      <c r="N89" s="26" t="n">
        <v>0.0</v>
      </c>
      <c r="O89" s="24" t="n">
        <v>0.0</v>
      </c>
      <c r="P89" s="24" t="n">
        <v>0.0</v>
      </c>
      <c r="Q89" s="24" t="n">
        <v>0.0</v>
      </c>
      <c r="R89" s="24" t="n">
        <v>0.0</v>
      </c>
      <c r="S89" s="24" t="n">
        <v>0.0</v>
      </c>
      <c r="T89" s="24" t="n">
        <v>0.0</v>
      </c>
      <c r="U89" s="24" t="n">
        <v>0.0</v>
      </c>
      <c r="V89" s="24" t="n">
        <v>0.0</v>
      </c>
      <c r="W89" s="24" t="n">
        <v>0.0</v>
      </c>
      <c r="X89" s="26" t="n">
        <v>0.0</v>
      </c>
    </row>
    <row r="90" customHeight="true" ht="15.0">
      <c r="A90" s="172" t="inlineStr">
        <is>
          <t>2240106</t>
        </is>
      </c>
      <c r="B90" s="174"/>
      <c r="C90" s="174"/>
      <c r="D90" s="30" t="inlineStr">
        <is>
          <t>安全监管</t>
        </is>
      </c>
      <c r="E90" s="24" t="n">
        <v>0.0</v>
      </c>
      <c r="F90" s="24" t="n">
        <v>0.0</v>
      </c>
      <c r="G90" s="24" t="n">
        <v>0.0</v>
      </c>
      <c r="H90" s="24" t="n">
        <v>0.0</v>
      </c>
      <c r="I90" s="24" t="n">
        <v>111000.0</v>
      </c>
      <c r="J90" s="24" t="n">
        <v>111000.0</v>
      </c>
      <c r="K90" s="24" t="n">
        <v>0.0</v>
      </c>
      <c r="L90" s="24" t="n">
        <v>0.0</v>
      </c>
      <c r="M90" s="24" t="n">
        <v>0.0</v>
      </c>
      <c r="N90" s="26" t="n">
        <v>0.0</v>
      </c>
      <c r="O90" s="24" t="n">
        <v>0.0</v>
      </c>
      <c r="P90" s="24" t="n">
        <v>0.0</v>
      </c>
      <c r="Q90" s="24" t="n">
        <v>0.0</v>
      </c>
      <c r="R90" s="24" t="n">
        <v>0.0</v>
      </c>
      <c r="S90" s="24" t="n">
        <v>0.0</v>
      </c>
      <c r="T90" s="24" t="n">
        <v>0.0</v>
      </c>
      <c r="U90" s="24" t="n">
        <v>0.0</v>
      </c>
      <c r="V90" s="24" t="n">
        <v>0.0</v>
      </c>
      <c r="W90" s="24" t="n">
        <v>0.0</v>
      </c>
      <c r="X90" s="26" t="n">
        <v>0.0</v>
      </c>
    </row>
    <row r="91" customHeight="true" ht="15.0">
      <c r="A91" s="172" t="inlineStr">
        <is>
          <t>2240108</t>
        </is>
      </c>
      <c r="B91" s="174"/>
      <c r="C91" s="174"/>
      <c r="D91" s="30" t="inlineStr">
        <is>
          <t>应急救援</t>
        </is>
      </c>
      <c r="E91" s="24" t="n">
        <v>0.0</v>
      </c>
      <c r="F91" s="24" t="n">
        <v>0.0</v>
      </c>
      <c r="G91" s="24" t="n">
        <v>0.0</v>
      </c>
      <c r="H91" s="24" t="n">
        <v>0.0</v>
      </c>
      <c r="I91" s="24" t="n">
        <v>1238937.21</v>
      </c>
      <c r="J91" s="24" t="n">
        <v>1238937.21</v>
      </c>
      <c r="K91" s="24" t="n">
        <v>0.0</v>
      </c>
      <c r="L91" s="24" t="n">
        <v>0.0</v>
      </c>
      <c r="M91" s="24" t="n">
        <v>0.0</v>
      </c>
      <c r="N91" s="26" t="n">
        <v>0.0</v>
      </c>
      <c r="O91" s="24" t="n">
        <v>0.0</v>
      </c>
      <c r="P91" s="24" t="n">
        <v>0.0</v>
      </c>
      <c r="Q91" s="24" t="n">
        <v>0.0</v>
      </c>
      <c r="R91" s="24" t="n">
        <v>0.0</v>
      </c>
      <c r="S91" s="24" t="n">
        <v>0.0</v>
      </c>
      <c r="T91" s="24" t="n">
        <v>0.0</v>
      </c>
      <c r="U91" s="24" t="n">
        <v>0.0</v>
      </c>
      <c r="V91" s="24" t="n">
        <v>0.0</v>
      </c>
      <c r="W91" s="24" t="n">
        <v>0.0</v>
      </c>
      <c r="X91" s="26" t="n">
        <v>0.0</v>
      </c>
    </row>
    <row r="92" customHeight="true" ht="15.0">
      <c r="A92" s="172" t="inlineStr">
        <is>
          <t>2240109</t>
        </is>
      </c>
      <c r="B92" s="174"/>
      <c r="C92" s="174"/>
      <c r="D92" s="30" t="inlineStr">
        <is>
          <t>应急管理</t>
        </is>
      </c>
      <c r="E92" s="24" t="n">
        <v>0.0</v>
      </c>
      <c r="F92" s="24" t="n">
        <v>0.0</v>
      </c>
      <c r="G92" s="24" t="n">
        <v>0.0</v>
      </c>
      <c r="H92" s="24" t="n">
        <v>0.0</v>
      </c>
      <c r="I92" s="24" t="n">
        <v>341374.65</v>
      </c>
      <c r="J92" s="24" t="n">
        <v>341374.65</v>
      </c>
      <c r="K92" s="24" t="n">
        <v>0.0</v>
      </c>
      <c r="L92" s="24" t="n">
        <v>0.0</v>
      </c>
      <c r="M92" s="24" t="n">
        <v>0.0</v>
      </c>
      <c r="N92" s="26" t="n">
        <v>0.0</v>
      </c>
      <c r="O92" s="24" t="n">
        <v>0.0</v>
      </c>
      <c r="P92" s="24" t="n">
        <v>0.0</v>
      </c>
      <c r="Q92" s="24" t="n">
        <v>0.0</v>
      </c>
      <c r="R92" s="24" t="n">
        <v>0.0</v>
      </c>
      <c r="S92" s="24" t="n">
        <v>0.0</v>
      </c>
      <c r="T92" s="24" t="n">
        <v>0.0</v>
      </c>
      <c r="U92" s="24" t="n">
        <v>0.0</v>
      </c>
      <c r="V92" s="24" t="n">
        <v>0.0</v>
      </c>
      <c r="W92" s="24" t="n">
        <v>0.0</v>
      </c>
      <c r="X92" s="26" t="n">
        <v>0.0</v>
      </c>
    </row>
    <row r="93" customHeight="true" ht="15.0">
      <c r="A93" s="172" t="inlineStr">
        <is>
          <t>2240199</t>
        </is>
      </c>
      <c r="B93" s="174"/>
      <c r="C93" s="174"/>
      <c r="D93" s="30" t="inlineStr">
        <is>
          <t>其他应急管理支出</t>
        </is>
      </c>
      <c r="E93" s="24" t="n">
        <v>0.0</v>
      </c>
      <c r="F93" s="24" t="n">
        <v>0.0</v>
      </c>
      <c r="G93" s="24" t="n">
        <v>0.0</v>
      </c>
      <c r="H93" s="24" t="n">
        <v>0.0</v>
      </c>
      <c r="I93" s="24" t="n">
        <v>328856.79</v>
      </c>
      <c r="J93" s="24" t="n">
        <v>328856.79</v>
      </c>
      <c r="K93" s="24" t="n">
        <v>0.0</v>
      </c>
      <c r="L93" s="24" t="n">
        <v>0.0</v>
      </c>
      <c r="M93" s="24" t="n">
        <v>0.0</v>
      </c>
      <c r="N93" s="26" t="n">
        <v>0.0</v>
      </c>
      <c r="O93" s="24" t="n">
        <v>0.0</v>
      </c>
      <c r="P93" s="24" t="n">
        <v>0.0</v>
      </c>
      <c r="Q93" s="24" t="n">
        <v>0.0</v>
      </c>
      <c r="R93" s="24" t="n">
        <v>0.0</v>
      </c>
      <c r="S93" s="24" t="n">
        <v>0.0</v>
      </c>
      <c r="T93" s="24" t="n">
        <v>0.0</v>
      </c>
      <c r="U93" s="24" t="n">
        <v>0.0</v>
      </c>
      <c r="V93" s="24" t="n">
        <v>0.0</v>
      </c>
      <c r="W93" s="24" t="n">
        <v>0.0</v>
      </c>
      <c r="X93" s="26" t="n">
        <v>0.0</v>
      </c>
    </row>
    <row r="94" customHeight="true" ht="15.0">
      <c r="A94" s="172" t="inlineStr">
        <is>
          <t>2240201</t>
        </is>
      </c>
      <c r="B94" s="174"/>
      <c r="C94" s="174"/>
      <c r="D94" s="30" t="inlineStr">
        <is>
          <t>行政运行</t>
        </is>
      </c>
      <c r="E94" s="24" t="n">
        <v>0.0</v>
      </c>
      <c r="F94" s="24" t="n">
        <v>0.0</v>
      </c>
      <c r="G94" s="24" t="n">
        <v>0.0</v>
      </c>
      <c r="H94" s="24" t="n">
        <v>0.0</v>
      </c>
      <c r="I94" s="24" t="n">
        <v>21871.99</v>
      </c>
      <c r="J94" s="24" t="n">
        <v>21871.99</v>
      </c>
      <c r="K94" s="24" t="n">
        <v>0.0</v>
      </c>
      <c r="L94" s="24" t="n">
        <v>0.0</v>
      </c>
      <c r="M94" s="24" t="n">
        <v>0.0</v>
      </c>
      <c r="N94" s="26" t="n">
        <v>0.0</v>
      </c>
      <c r="O94" s="24" t="n">
        <v>0.0</v>
      </c>
      <c r="P94" s="24" t="n">
        <v>0.0</v>
      </c>
      <c r="Q94" s="24" t="n">
        <v>0.0</v>
      </c>
      <c r="R94" s="24" t="n">
        <v>0.0</v>
      </c>
      <c r="S94" s="24" t="n">
        <v>0.0</v>
      </c>
      <c r="T94" s="24" t="n">
        <v>0.0</v>
      </c>
      <c r="U94" s="24" t="n">
        <v>0.0</v>
      </c>
      <c r="V94" s="24" t="n">
        <v>0.0</v>
      </c>
      <c r="W94" s="24" t="n">
        <v>0.0</v>
      </c>
      <c r="X94" s="26" t="n">
        <v>0.0</v>
      </c>
    </row>
    <row r="95" customHeight="true" ht="15.0">
      <c r="A95" s="172" t="inlineStr">
        <is>
          <t>2299999</t>
        </is>
      </c>
      <c r="B95" s="174"/>
      <c r="C95" s="174"/>
      <c r="D95" s="30" t="inlineStr">
        <is>
          <t>其他支出</t>
        </is>
      </c>
      <c r="E95" s="24" t="n">
        <f>('Z02 收入支出决算表'!F95+'Z02 收入支出决算表'!G95+'Z02 收入支出决算表'!H95)</f>
        <v>0.0</v>
      </c>
      <c r="F95" s="24" t="n">
        <v>0.0</v>
      </c>
      <c r="G95" s="24" t="n">
        <v>0.0</v>
      </c>
      <c r="H95" s="24" t="n">
        <v>0.0</v>
      </c>
      <c r="I95" s="24" t="n">
        <v>9957493.62</v>
      </c>
      <c r="J95" s="24" t="n">
        <v>9957493.62</v>
      </c>
      <c r="K95" s="24" t="n">
        <f>('Z02 收入支出决算表'!L95+'Z02 收入支出决算表'!M95+'Z02 收入支出决算表'!N95)</f>
        <v>0.0</v>
      </c>
      <c r="L95" s="24" t="n">
        <v>0.0</v>
      </c>
      <c r="M95" s="24" t="n">
        <v>0.0</v>
      </c>
      <c r="N95" s="26" t="n">
        <v>0.0</v>
      </c>
      <c r="O95" s="24" t="n">
        <v>0.0</v>
      </c>
      <c r="P95" s="24" t="n">
        <f>('Z02 收入支出决算表'!Q95+'Z02 收入支出决算表'!R95+'Z02 收入支出决算表'!S95+'Z02 收入支出决算表'!T95)</f>
        <v>0.0</v>
      </c>
      <c r="Q95" s="24" t="n">
        <v>0.0</v>
      </c>
      <c r="R95" s="24" t="n">
        <v>0.0</v>
      </c>
      <c r="S95" s="24" t="n">
        <v>0.0</v>
      </c>
      <c r="T95" s="24" t="n">
        <v>0.0</v>
      </c>
      <c r="U95" s="24" t="n">
        <f>('Z02 收入支出决算表'!V95+'Z02 收入支出决算表'!W95+'Z02 收入支出决算表'!X95)</f>
        <v>0.0</v>
      </c>
      <c r="V95" s="24" t="n">
        <v>0.0</v>
      </c>
      <c r="W95" s="24" t="n">
        <v>0.0</v>
      </c>
      <c r="X95" s="26" t="n">
        <v>0.0</v>
      </c>
    </row>
  </sheetData>
  <mergeCells count="119">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s>
  <pageMargins bottom="0.75" footer="0.3" header="0.3" left="0.7" right="0.7" top="0.75"/>
</worksheet>
</file>

<file path=xl/worksheets/sheet6.xml><?xml version="1.0" encoding="utf-8"?>
<worksheet xmlns="http://schemas.openxmlformats.org/spreadsheetml/2006/main">
  <sheetPr>
    <outlinePr summaryBelow="false"/>
  </sheetPr>
  <dimension ref="A1:L9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1.8850317287E8</v>
      </c>
      <c r="F6" s="24" t="n">
        <f>SUM('Z03 收入决算表'!F7)</f>
        <v>1.8850317287E8</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2010101</t>
        </is>
      </c>
      <c r="B7" s="174"/>
      <c r="C7" s="174"/>
      <c r="D7" s="30" t="inlineStr">
        <is>
          <t>行政运行</t>
        </is>
      </c>
      <c r="E7" s="24" t="n">
        <v>2178920.2</v>
      </c>
      <c r="F7" s="24" t="n">
        <v>2178920.2</v>
      </c>
      <c r="G7" s="24" t="n">
        <v>0.0</v>
      </c>
      <c r="H7" s="24" t="n">
        <v>0.0</v>
      </c>
      <c r="I7" s="24" t="n">
        <v>0.0</v>
      </c>
      <c r="J7" s="24" t="n">
        <v>0.0</v>
      </c>
      <c r="K7" s="24" t="n">
        <v>0.0</v>
      </c>
      <c r="L7" s="26" t="n">
        <v>0.0</v>
      </c>
    </row>
    <row r="8" customHeight="true" ht="15.0">
      <c r="A8" s="172" t="inlineStr">
        <is>
          <t>2010301</t>
        </is>
      </c>
      <c r="B8" s="174"/>
      <c r="C8" s="174"/>
      <c r="D8" s="30" t="inlineStr">
        <is>
          <t>行政运行</t>
        </is>
      </c>
      <c r="E8" s="24" t="n">
        <v>1.557075087E7</v>
      </c>
      <c r="F8" s="24" t="n">
        <v>1.557075087E7</v>
      </c>
      <c r="G8" s="24" t="n">
        <v>0.0</v>
      </c>
      <c r="H8" s="24" t="n">
        <v>0.0</v>
      </c>
      <c r="I8" s="24" t="n">
        <v>0.0</v>
      </c>
      <c r="J8" s="24" t="n">
        <v>0.0</v>
      </c>
      <c r="K8" s="24" t="n">
        <v>0.0</v>
      </c>
      <c r="L8" s="26" t="n">
        <v>0.0</v>
      </c>
    </row>
    <row r="9" customHeight="true" ht="15.0">
      <c r="A9" s="172" t="inlineStr">
        <is>
          <t>2010306</t>
        </is>
      </c>
      <c r="B9" s="174"/>
      <c r="C9" s="174"/>
      <c r="D9" s="30" t="inlineStr">
        <is>
          <t>政务公开审批</t>
        </is>
      </c>
      <c r="E9" s="24" t="n">
        <v>1968907.4</v>
      </c>
      <c r="F9" s="24" t="n">
        <v>1968907.4</v>
      </c>
      <c r="G9" s="24" t="n">
        <v>0.0</v>
      </c>
      <c r="H9" s="24" t="n">
        <v>0.0</v>
      </c>
      <c r="I9" s="24" t="n">
        <v>0.0</v>
      </c>
      <c r="J9" s="24" t="n">
        <v>0.0</v>
      </c>
      <c r="K9" s="24" t="n">
        <v>0.0</v>
      </c>
      <c r="L9" s="26" t="n">
        <v>0.0</v>
      </c>
    </row>
    <row r="10" customHeight="true" ht="15.0">
      <c r="A10" s="172" t="inlineStr">
        <is>
          <t>2010308</t>
        </is>
      </c>
      <c r="B10" s="174"/>
      <c r="C10" s="174"/>
      <c r="D10" s="30" t="inlineStr">
        <is>
          <t>信访事务</t>
        </is>
      </c>
      <c r="E10" s="24" t="n">
        <v>2378020.16</v>
      </c>
      <c r="F10" s="24" t="n">
        <v>2378020.16</v>
      </c>
      <c r="G10" s="24" t="n">
        <v>0.0</v>
      </c>
      <c r="H10" s="24" t="n">
        <v>0.0</v>
      </c>
      <c r="I10" s="24" t="n">
        <v>0.0</v>
      </c>
      <c r="J10" s="24" t="n">
        <v>0.0</v>
      </c>
      <c r="K10" s="24" t="n">
        <v>0.0</v>
      </c>
      <c r="L10" s="26" t="n">
        <v>0.0</v>
      </c>
    </row>
    <row r="11" customHeight="true" ht="15.0">
      <c r="A11" s="172" t="inlineStr">
        <is>
          <t>2010399</t>
        </is>
      </c>
      <c r="B11" s="174"/>
      <c r="C11" s="174"/>
      <c r="D11" s="30" t="inlineStr">
        <is>
          <t>其他政府办公厅（室）及相关机构事务支出</t>
        </is>
      </c>
      <c r="E11" s="24" t="n">
        <v>1.140903894E7</v>
      </c>
      <c r="F11" s="24" t="n">
        <v>1.140903894E7</v>
      </c>
      <c r="G11" s="24" t="n">
        <v>0.0</v>
      </c>
      <c r="H11" s="24" t="n">
        <v>0.0</v>
      </c>
      <c r="I11" s="24" t="n">
        <v>0.0</v>
      </c>
      <c r="J11" s="24" t="n">
        <v>0.0</v>
      </c>
      <c r="K11" s="24" t="n">
        <v>0.0</v>
      </c>
      <c r="L11" s="26" t="n">
        <v>0.0</v>
      </c>
    </row>
    <row r="12" customHeight="true" ht="15.0">
      <c r="A12" s="172" t="inlineStr">
        <is>
          <t>2010401</t>
        </is>
      </c>
      <c r="B12" s="174"/>
      <c r="C12" s="174"/>
      <c r="D12" s="30" t="inlineStr">
        <is>
          <t>行政运行</t>
        </is>
      </c>
      <c r="E12" s="24" t="n">
        <v>1161402.67</v>
      </c>
      <c r="F12" s="24" t="n">
        <v>1161402.67</v>
      </c>
      <c r="G12" s="24" t="n">
        <v>0.0</v>
      </c>
      <c r="H12" s="24" t="n">
        <v>0.0</v>
      </c>
      <c r="I12" s="24" t="n">
        <v>0.0</v>
      </c>
      <c r="J12" s="24" t="n">
        <v>0.0</v>
      </c>
      <c r="K12" s="24" t="n">
        <v>0.0</v>
      </c>
      <c r="L12" s="26" t="n">
        <v>0.0</v>
      </c>
    </row>
    <row r="13" customHeight="true" ht="15.0">
      <c r="A13" s="172" t="inlineStr">
        <is>
          <t>2010499</t>
        </is>
      </c>
      <c r="B13" s="174"/>
      <c r="C13" s="174"/>
      <c r="D13" s="30" t="inlineStr">
        <is>
          <t>其他发展与改革事务支出</t>
        </is>
      </c>
      <c r="E13" s="24" t="n">
        <v>382239.44</v>
      </c>
      <c r="F13" s="24" t="n">
        <v>382239.44</v>
      </c>
      <c r="G13" s="24" t="n">
        <v>0.0</v>
      </c>
      <c r="H13" s="24" t="n">
        <v>0.0</v>
      </c>
      <c r="I13" s="24" t="n">
        <v>0.0</v>
      </c>
      <c r="J13" s="24" t="n">
        <v>0.0</v>
      </c>
      <c r="K13" s="24" t="n">
        <v>0.0</v>
      </c>
      <c r="L13" s="26" t="n">
        <v>0.0</v>
      </c>
    </row>
    <row r="14" customHeight="true" ht="15.0">
      <c r="A14" s="172" t="inlineStr">
        <is>
          <t>2010507</t>
        </is>
      </c>
      <c r="B14" s="174"/>
      <c r="C14" s="174"/>
      <c r="D14" s="30" t="inlineStr">
        <is>
          <t>专项普查活动</t>
        </is>
      </c>
      <c r="E14" s="24" t="n">
        <v>373008.04</v>
      </c>
      <c r="F14" s="24" t="n">
        <v>373008.04</v>
      </c>
      <c r="G14" s="24" t="n">
        <v>0.0</v>
      </c>
      <c r="H14" s="24" t="n">
        <v>0.0</v>
      </c>
      <c r="I14" s="24" t="n">
        <v>0.0</v>
      </c>
      <c r="J14" s="24" t="n">
        <v>0.0</v>
      </c>
      <c r="K14" s="24" t="n">
        <v>0.0</v>
      </c>
      <c r="L14" s="26" t="n">
        <v>0.0</v>
      </c>
    </row>
    <row r="15" customHeight="true" ht="15.0">
      <c r="A15" s="172" t="inlineStr">
        <is>
          <t>2010599</t>
        </is>
      </c>
      <c r="B15" s="174"/>
      <c r="C15" s="174"/>
      <c r="D15" s="30" t="inlineStr">
        <is>
          <t>其他统计信息事务支出</t>
        </is>
      </c>
      <c r="E15" s="24" t="n">
        <v>870694.79</v>
      </c>
      <c r="F15" s="24" t="n">
        <v>870694.79</v>
      </c>
      <c r="G15" s="24" t="n">
        <v>0.0</v>
      </c>
      <c r="H15" s="24" t="n">
        <v>0.0</v>
      </c>
      <c r="I15" s="24" t="n">
        <v>0.0</v>
      </c>
      <c r="J15" s="24" t="n">
        <v>0.0</v>
      </c>
      <c r="K15" s="24" t="n">
        <v>0.0</v>
      </c>
      <c r="L15" s="26" t="n">
        <v>0.0</v>
      </c>
    </row>
    <row r="16" customHeight="true" ht="15.0">
      <c r="A16" s="172" t="inlineStr">
        <is>
          <t>2010601</t>
        </is>
      </c>
      <c r="B16" s="174"/>
      <c r="C16" s="174"/>
      <c r="D16" s="30" t="inlineStr">
        <is>
          <t>行政运行</t>
        </is>
      </c>
      <c r="E16" s="24" t="n">
        <v>1636990.61</v>
      </c>
      <c r="F16" s="24" t="n">
        <v>1636990.61</v>
      </c>
      <c r="G16" s="24" t="n">
        <v>0.0</v>
      </c>
      <c r="H16" s="24" t="n">
        <v>0.0</v>
      </c>
      <c r="I16" s="24" t="n">
        <v>0.0</v>
      </c>
      <c r="J16" s="24" t="n">
        <v>0.0</v>
      </c>
      <c r="K16" s="24" t="n">
        <v>0.0</v>
      </c>
      <c r="L16" s="26" t="n">
        <v>0.0</v>
      </c>
    </row>
    <row r="17" customHeight="true" ht="15.0">
      <c r="A17" s="172" t="inlineStr">
        <is>
          <t>2010605</t>
        </is>
      </c>
      <c r="B17" s="174"/>
      <c r="C17" s="174"/>
      <c r="D17" s="30" t="inlineStr">
        <is>
          <t>财政国库业务</t>
        </is>
      </c>
      <c r="E17" s="24" t="n">
        <v>34840.0</v>
      </c>
      <c r="F17" s="24" t="n">
        <v>34840.0</v>
      </c>
      <c r="G17" s="24" t="n">
        <v>0.0</v>
      </c>
      <c r="H17" s="24" t="n">
        <v>0.0</v>
      </c>
      <c r="I17" s="24" t="n">
        <v>0.0</v>
      </c>
      <c r="J17" s="24" t="n">
        <v>0.0</v>
      </c>
      <c r="K17" s="24" t="n">
        <v>0.0</v>
      </c>
      <c r="L17" s="26" t="n">
        <v>0.0</v>
      </c>
    </row>
    <row r="18" customHeight="true" ht="15.0">
      <c r="A18" s="172" t="inlineStr">
        <is>
          <t>2010607</t>
        </is>
      </c>
      <c r="B18" s="174"/>
      <c r="C18" s="174"/>
      <c r="D18" s="30" t="inlineStr">
        <is>
          <t>信息化建设</t>
        </is>
      </c>
      <c r="E18" s="24" t="n">
        <v>88624.0</v>
      </c>
      <c r="F18" s="24" t="n">
        <v>88624.0</v>
      </c>
      <c r="G18" s="24" t="n">
        <v>0.0</v>
      </c>
      <c r="H18" s="24" t="n">
        <v>0.0</v>
      </c>
      <c r="I18" s="24" t="n">
        <v>0.0</v>
      </c>
      <c r="J18" s="24" t="n">
        <v>0.0</v>
      </c>
      <c r="K18" s="24" t="n">
        <v>0.0</v>
      </c>
      <c r="L18" s="26" t="n">
        <v>0.0</v>
      </c>
    </row>
    <row r="19" customHeight="true" ht="15.0">
      <c r="A19" s="172" t="inlineStr">
        <is>
          <t>2010699</t>
        </is>
      </c>
      <c r="B19" s="174"/>
      <c r="C19" s="174"/>
      <c r="D19" s="30" t="inlineStr">
        <is>
          <t>其他财政事务支出</t>
        </is>
      </c>
      <c r="E19" s="24" t="n">
        <v>316218.78</v>
      </c>
      <c r="F19" s="24" t="n">
        <v>316218.78</v>
      </c>
      <c r="G19" s="24" t="n">
        <v>0.0</v>
      </c>
      <c r="H19" s="24" t="n">
        <v>0.0</v>
      </c>
      <c r="I19" s="24" t="n">
        <v>0.0</v>
      </c>
      <c r="J19" s="24" t="n">
        <v>0.0</v>
      </c>
      <c r="K19" s="24" t="n">
        <v>0.0</v>
      </c>
      <c r="L19" s="26" t="n">
        <v>0.0</v>
      </c>
    </row>
    <row r="20" customHeight="true" ht="15.0">
      <c r="A20" s="172" t="inlineStr">
        <is>
          <t>2010804</t>
        </is>
      </c>
      <c r="B20" s="174"/>
      <c r="C20" s="174"/>
      <c r="D20" s="30" t="inlineStr">
        <is>
          <t>审计业务</t>
        </is>
      </c>
      <c r="E20" s="24" t="n">
        <v>2000.0</v>
      </c>
      <c r="F20" s="24" t="n">
        <v>2000.0</v>
      </c>
      <c r="G20" s="24" t="n">
        <v>0.0</v>
      </c>
      <c r="H20" s="24" t="n">
        <v>0.0</v>
      </c>
      <c r="I20" s="24" t="n">
        <v>0.0</v>
      </c>
      <c r="J20" s="24" t="n">
        <v>0.0</v>
      </c>
      <c r="K20" s="24" t="n">
        <v>0.0</v>
      </c>
      <c r="L20" s="26" t="n">
        <v>0.0</v>
      </c>
    </row>
    <row r="21" customHeight="true" ht="15.0">
      <c r="A21" s="172" t="inlineStr">
        <is>
          <t>2011101</t>
        </is>
      </c>
      <c r="B21" s="174"/>
      <c r="C21" s="174"/>
      <c r="D21" s="30" t="inlineStr">
        <is>
          <t>行政运行</t>
        </is>
      </c>
      <c r="E21" s="24" t="n">
        <v>1077023.5</v>
      </c>
      <c r="F21" s="24" t="n">
        <v>1077023.5</v>
      </c>
      <c r="G21" s="24" t="n">
        <v>0.0</v>
      </c>
      <c r="H21" s="24" t="n">
        <v>0.0</v>
      </c>
      <c r="I21" s="24" t="n">
        <v>0.0</v>
      </c>
      <c r="J21" s="24" t="n">
        <v>0.0</v>
      </c>
      <c r="K21" s="24" t="n">
        <v>0.0</v>
      </c>
      <c r="L21" s="26" t="n">
        <v>0.0</v>
      </c>
    </row>
    <row r="22" customHeight="true" ht="15.0">
      <c r="A22" s="172" t="inlineStr">
        <is>
          <t>2011102</t>
        </is>
      </c>
      <c r="B22" s="174"/>
      <c r="C22" s="174"/>
      <c r="D22" s="30" t="inlineStr">
        <is>
          <t>一般行政管理事务</t>
        </is>
      </c>
      <c r="E22" s="24" t="n">
        <v>596095.0</v>
      </c>
      <c r="F22" s="24" t="n">
        <v>596095.0</v>
      </c>
      <c r="G22" s="24" t="n">
        <v>0.0</v>
      </c>
      <c r="H22" s="24" t="n">
        <v>0.0</v>
      </c>
      <c r="I22" s="24" t="n">
        <v>0.0</v>
      </c>
      <c r="J22" s="24" t="n">
        <v>0.0</v>
      </c>
      <c r="K22" s="24" t="n">
        <v>0.0</v>
      </c>
      <c r="L22" s="26" t="n">
        <v>0.0</v>
      </c>
    </row>
    <row r="23" customHeight="true" ht="15.0">
      <c r="A23" s="172" t="inlineStr">
        <is>
          <t>2011104</t>
        </is>
      </c>
      <c r="B23" s="174"/>
      <c r="C23" s="174"/>
      <c r="D23" s="30" t="inlineStr">
        <is>
          <t>大案要案查处</t>
        </is>
      </c>
      <c r="E23" s="24" t="n">
        <v>187132.0</v>
      </c>
      <c r="F23" s="24" t="n">
        <v>187132.0</v>
      </c>
      <c r="G23" s="24" t="n">
        <v>0.0</v>
      </c>
      <c r="H23" s="24" t="n">
        <v>0.0</v>
      </c>
      <c r="I23" s="24" t="n">
        <v>0.0</v>
      </c>
      <c r="J23" s="24" t="n">
        <v>0.0</v>
      </c>
      <c r="K23" s="24" t="n">
        <v>0.0</v>
      </c>
      <c r="L23" s="26" t="n">
        <v>0.0</v>
      </c>
    </row>
    <row r="24" customHeight="true" ht="15.0">
      <c r="A24" s="172" t="inlineStr">
        <is>
          <t>2011199</t>
        </is>
      </c>
      <c r="B24" s="174"/>
      <c r="C24" s="174"/>
      <c r="D24" s="30" t="inlineStr">
        <is>
          <t>其他纪检监察事务支出</t>
        </is>
      </c>
      <c r="E24" s="24" t="n">
        <v>601802.35</v>
      </c>
      <c r="F24" s="24" t="n">
        <v>601802.35</v>
      </c>
      <c r="G24" s="24" t="n">
        <v>0.0</v>
      </c>
      <c r="H24" s="24" t="n">
        <v>0.0</v>
      </c>
      <c r="I24" s="24" t="n">
        <v>0.0</v>
      </c>
      <c r="J24" s="24" t="n">
        <v>0.0</v>
      </c>
      <c r="K24" s="24" t="n">
        <v>0.0</v>
      </c>
      <c r="L24" s="26" t="n">
        <v>0.0</v>
      </c>
    </row>
    <row r="25" customHeight="true" ht="15.0">
      <c r="A25" s="172" t="inlineStr">
        <is>
          <t>2011301</t>
        </is>
      </c>
      <c r="B25" s="174"/>
      <c r="C25" s="174"/>
      <c r="D25" s="30" t="inlineStr">
        <is>
          <t>行政运行</t>
        </is>
      </c>
      <c r="E25" s="24" t="n">
        <v>3478273.04</v>
      </c>
      <c r="F25" s="24" t="n">
        <v>3478273.04</v>
      </c>
      <c r="G25" s="24" t="n">
        <v>0.0</v>
      </c>
      <c r="H25" s="24" t="n">
        <v>0.0</v>
      </c>
      <c r="I25" s="24" t="n">
        <v>0.0</v>
      </c>
      <c r="J25" s="24" t="n">
        <v>0.0</v>
      </c>
      <c r="K25" s="24" t="n">
        <v>0.0</v>
      </c>
      <c r="L25" s="26" t="n">
        <v>0.0</v>
      </c>
    </row>
    <row r="26" customHeight="true" ht="15.0">
      <c r="A26" s="172" t="inlineStr">
        <is>
          <t>2011307</t>
        </is>
      </c>
      <c r="B26" s="174"/>
      <c r="C26" s="174"/>
      <c r="D26" s="30" t="inlineStr">
        <is>
          <t>国内贸易管理</t>
        </is>
      </c>
      <c r="E26" s="24" t="n">
        <v>672213.85</v>
      </c>
      <c r="F26" s="24" t="n">
        <v>672213.85</v>
      </c>
      <c r="G26" s="24" t="n">
        <v>0.0</v>
      </c>
      <c r="H26" s="24" t="n">
        <v>0.0</v>
      </c>
      <c r="I26" s="24" t="n">
        <v>0.0</v>
      </c>
      <c r="J26" s="24" t="n">
        <v>0.0</v>
      </c>
      <c r="K26" s="24" t="n">
        <v>0.0</v>
      </c>
      <c r="L26" s="26" t="n">
        <v>0.0</v>
      </c>
    </row>
    <row r="27" customHeight="true" ht="15.0">
      <c r="A27" s="172" t="inlineStr">
        <is>
          <t>2011308</t>
        </is>
      </c>
      <c r="B27" s="174"/>
      <c r="C27" s="174"/>
      <c r="D27" s="30" t="inlineStr">
        <is>
          <t>招商引资</t>
        </is>
      </c>
      <c r="E27" s="24" t="n">
        <v>1300404.52</v>
      </c>
      <c r="F27" s="24" t="n">
        <v>1300404.52</v>
      </c>
      <c r="G27" s="24" t="n">
        <v>0.0</v>
      </c>
      <c r="H27" s="24" t="n">
        <v>0.0</v>
      </c>
      <c r="I27" s="24" t="n">
        <v>0.0</v>
      </c>
      <c r="J27" s="24" t="n">
        <v>0.0</v>
      </c>
      <c r="K27" s="24" t="n">
        <v>0.0</v>
      </c>
      <c r="L27" s="26" t="n">
        <v>0.0</v>
      </c>
    </row>
    <row r="28" customHeight="true" ht="15.0">
      <c r="A28" s="172" t="inlineStr">
        <is>
          <t>2012699</t>
        </is>
      </c>
      <c r="B28" s="174"/>
      <c r="C28" s="174"/>
      <c r="D28" s="30" t="inlineStr">
        <is>
          <t>其他档案事务支出</t>
        </is>
      </c>
      <c r="E28" s="24" t="n">
        <v>1288841.4</v>
      </c>
      <c r="F28" s="24" t="n">
        <v>1288841.4</v>
      </c>
      <c r="G28" s="24" t="n">
        <v>0.0</v>
      </c>
      <c r="H28" s="24" t="n">
        <v>0.0</v>
      </c>
      <c r="I28" s="24" t="n">
        <v>0.0</v>
      </c>
      <c r="J28" s="24" t="n">
        <v>0.0</v>
      </c>
      <c r="K28" s="24" t="n">
        <v>0.0</v>
      </c>
      <c r="L28" s="26" t="n">
        <v>0.0</v>
      </c>
    </row>
    <row r="29" customHeight="true" ht="15.0">
      <c r="A29" s="172" t="inlineStr">
        <is>
          <t>2012901</t>
        </is>
      </c>
      <c r="B29" s="174"/>
      <c r="C29" s="174"/>
      <c r="D29" s="30" t="inlineStr">
        <is>
          <t>行政运行</t>
        </is>
      </c>
      <c r="E29" s="24" t="n">
        <v>3912792.09</v>
      </c>
      <c r="F29" s="24" t="n">
        <v>3912792.09</v>
      </c>
      <c r="G29" s="24" t="n">
        <v>0.0</v>
      </c>
      <c r="H29" s="24" t="n">
        <v>0.0</v>
      </c>
      <c r="I29" s="24" t="n">
        <v>0.0</v>
      </c>
      <c r="J29" s="24" t="n">
        <v>0.0</v>
      </c>
      <c r="K29" s="24" t="n">
        <v>0.0</v>
      </c>
      <c r="L29" s="26" t="n">
        <v>0.0</v>
      </c>
    </row>
    <row r="30" customHeight="true" ht="15.0">
      <c r="A30" s="172" t="inlineStr">
        <is>
          <t>2012999</t>
        </is>
      </c>
      <c r="B30" s="174"/>
      <c r="C30" s="174"/>
      <c r="D30" s="30" t="inlineStr">
        <is>
          <t>其他群众团体事务支出</t>
        </is>
      </c>
      <c r="E30" s="24" t="n">
        <v>184088.44</v>
      </c>
      <c r="F30" s="24" t="n">
        <v>184088.44</v>
      </c>
      <c r="G30" s="24" t="n">
        <v>0.0</v>
      </c>
      <c r="H30" s="24" t="n">
        <v>0.0</v>
      </c>
      <c r="I30" s="24" t="n">
        <v>0.0</v>
      </c>
      <c r="J30" s="24" t="n">
        <v>0.0</v>
      </c>
      <c r="K30" s="24" t="n">
        <v>0.0</v>
      </c>
      <c r="L30" s="26" t="n">
        <v>0.0</v>
      </c>
    </row>
    <row r="31" customHeight="true" ht="15.0">
      <c r="A31" s="172" t="inlineStr">
        <is>
          <t>2013201</t>
        </is>
      </c>
      <c r="B31" s="174"/>
      <c r="C31" s="174"/>
      <c r="D31" s="30" t="inlineStr">
        <is>
          <t>行政运行</t>
        </is>
      </c>
      <c r="E31" s="24" t="n">
        <v>203685.17</v>
      </c>
      <c r="F31" s="24" t="n">
        <v>203685.17</v>
      </c>
      <c r="G31" s="24" t="n">
        <v>0.0</v>
      </c>
      <c r="H31" s="24" t="n">
        <v>0.0</v>
      </c>
      <c r="I31" s="24" t="n">
        <v>0.0</v>
      </c>
      <c r="J31" s="24" t="n">
        <v>0.0</v>
      </c>
      <c r="K31" s="24" t="n">
        <v>0.0</v>
      </c>
      <c r="L31" s="26" t="n">
        <v>0.0</v>
      </c>
    </row>
    <row r="32" customHeight="true" ht="15.0">
      <c r="A32" s="172" t="inlineStr">
        <is>
          <t>2013299</t>
        </is>
      </c>
      <c r="B32" s="174"/>
      <c r="C32" s="174"/>
      <c r="D32" s="30" t="inlineStr">
        <is>
          <t>其他组织事务支出</t>
        </is>
      </c>
      <c r="E32" s="24" t="n">
        <v>313811.12</v>
      </c>
      <c r="F32" s="24" t="n">
        <v>313811.12</v>
      </c>
      <c r="G32" s="24" t="n">
        <v>0.0</v>
      </c>
      <c r="H32" s="24" t="n">
        <v>0.0</v>
      </c>
      <c r="I32" s="24" t="n">
        <v>0.0</v>
      </c>
      <c r="J32" s="24" t="n">
        <v>0.0</v>
      </c>
      <c r="K32" s="24" t="n">
        <v>0.0</v>
      </c>
      <c r="L32" s="26" t="n">
        <v>0.0</v>
      </c>
    </row>
    <row r="33" customHeight="true" ht="15.0">
      <c r="A33" s="172" t="inlineStr">
        <is>
          <t>2013399</t>
        </is>
      </c>
      <c r="B33" s="174"/>
      <c r="C33" s="174"/>
      <c r="D33" s="30" t="inlineStr">
        <is>
          <t>其他宣传事务支出</t>
        </is>
      </c>
      <c r="E33" s="24" t="n">
        <v>4331616.36</v>
      </c>
      <c r="F33" s="24" t="n">
        <v>4331616.36</v>
      </c>
      <c r="G33" s="24" t="n">
        <v>0.0</v>
      </c>
      <c r="H33" s="24" t="n">
        <v>0.0</v>
      </c>
      <c r="I33" s="24" t="n">
        <v>0.0</v>
      </c>
      <c r="J33" s="24" t="n">
        <v>0.0</v>
      </c>
      <c r="K33" s="24" t="n">
        <v>0.0</v>
      </c>
      <c r="L33" s="26" t="n">
        <v>0.0</v>
      </c>
    </row>
    <row r="34" customHeight="true" ht="15.0">
      <c r="A34" s="172" t="inlineStr">
        <is>
          <t>2013699</t>
        </is>
      </c>
      <c r="B34" s="174"/>
      <c r="C34" s="174"/>
      <c r="D34" s="30" t="inlineStr">
        <is>
          <t>其他共产党事务支出</t>
        </is>
      </c>
      <c r="E34" s="24" t="n">
        <v>302098.88</v>
      </c>
      <c r="F34" s="24" t="n">
        <v>302098.88</v>
      </c>
      <c r="G34" s="24" t="n">
        <v>0.0</v>
      </c>
      <c r="H34" s="24" t="n">
        <v>0.0</v>
      </c>
      <c r="I34" s="24" t="n">
        <v>0.0</v>
      </c>
      <c r="J34" s="24" t="n">
        <v>0.0</v>
      </c>
      <c r="K34" s="24" t="n">
        <v>0.0</v>
      </c>
      <c r="L34" s="26" t="n">
        <v>0.0</v>
      </c>
    </row>
    <row r="35" customHeight="true" ht="15.0">
      <c r="A35" s="172" t="inlineStr">
        <is>
          <t>2040199</t>
        </is>
      </c>
      <c r="B35" s="174"/>
      <c r="C35" s="174"/>
      <c r="D35" s="30" t="inlineStr">
        <is>
          <t>其他武装警察部队支出</t>
        </is>
      </c>
      <c r="E35" s="24" t="n">
        <v>147606.82</v>
      </c>
      <c r="F35" s="24" t="n">
        <v>147606.82</v>
      </c>
      <c r="G35" s="24" t="n">
        <v>0.0</v>
      </c>
      <c r="H35" s="24" t="n">
        <v>0.0</v>
      </c>
      <c r="I35" s="24" t="n">
        <v>0.0</v>
      </c>
      <c r="J35" s="24" t="n">
        <v>0.0</v>
      </c>
      <c r="K35" s="24" t="n">
        <v>0.0</v>
      </c>
      <c r="L35" s="26" t="n">
        <v>0.0</v>
      </c>
    </row>
    <row r="36" customHeight="true" ht="15.0">
      <c r="A36" s="172" t="inlineStr">
        <is>
          <t>2040601</t>
        </is>
      </c>
      <c r="B36" s="174"/>
      <c r="C36" s="174"/>
      <c r="D36" s="30" t="inlineStr">
        <is>
          <t>行政运行</t>
        </is>
      </c>
      <c r="E36" s="24" t="n">
        <v>103388.7</v>
      </c>
      <c r="F36" s="24" t="n">
        <v>103388.7</v>
      </c>
      <c r="G36" s="24" t="n">
        <v>0.0</v>
      </c>
      <c r="H36" s="24" t="n">
        <v>0.0</v>
      </c>
      <c r="I36" s="24" t="n">
        <v>0.0</v>
      </c>
      <c r="J36" s="24" t="n">
        <v>0.0</v>
      </c>
      <c r="K36" s="24" t="n">
        <v>0.0</v>
      </c>
      <c r="L36" s="26" t="n">
        <v>0.0</v>
      </c>
    </row>
    <row r="37" customHeight="true" ht="15.0">
      <c r="A37" s="172" t="inlineStr">
        <is>
          <t>2040606</t>
        </is>
      </c>
      <c r="B37" s="174"/>
      <c r="C37" s="174"/>
      <c r="D37" s="30" t="inlineStr">
        <is>
          <t>律师管理</t>
        </is>
      </c>
      <c r="E37" s="24" t="n">
        <v>354939.0</v>
      </c>
      <c r="F37" s="24" t="n">
        <v>354939.0</v>
      </c>
      <c r="G37" s="24" t="n">
        <v>0.0</v>
      </c>
      <c r="H37" s="24" t="n">
        <v>0.0</v>
      </c>
      <c r="I37" s="24" t="n">
        <v>0.0</v>
      </c>
      <c r="J37" s="24" t="n">
        <v>0.0</v>
      </c>
      <c r="K37" s="24" t="n">
        <v>0.0</v>
      </c>
      <c r="L37" s="26" t="n">
        <v>0.0</v>
      </c>
    </row>
    <row r="38" customHeight="true" ht="15.0">
      <c r="A38" s="172" t="inlineStr">
        <is>
          <t>2040612</t>
        </is>
      </c>
      <c r="B38" s="174"/>
      <c r="C38" s="174"/>
      <c r="D38" s="30" t="inlineStr">
        <is>
          <t>法治建设</t>
        </is>
      </c>
      <c r="E38" s="24" t="n">
        <v>213163.8</v>
      </c>
      <c r="F38" s="24" t="n">
        <v>213163.8</v>
      </c>
      <c r="G38" s="24" t="n">
        <v>0.0</v>
      </c>
      <c r="H38" s="24" t="n">
        <v>0.0</v>
      </c>
      <c r="I38" s="24" t="n">
        <v>0.0</v>
      </c>
      <c r="J38" s="24" t="n">
        <v>0.0</v>
      </c>
      <c r="K38" s="24" t="n">
        <v>0.0</v>
      </c>
      <c r="L38" s="26" t="n">
        <v>0.0</v>
      </c>
    </row>
    <row r="39" customHeight="true" ht="15.0">
      <c r="A39" s="172" t="inlineStr">
        <is>
          <t>2040699</t>
        </is>
      </c>
      <c r="B39" s="174"/>
      <c r="C39" s="174"/>
      <c r="D39" s="30" t="inlineStr">
        <is>
          <t>其他司法支出</t>
        </is>
      </c>
      <c r="E39" s="24" t="n">
        <v>600986.5</v>
      </c>
      <c r="F39" s="24" t="n">
        <v>600986.5</v>
      </c>
      <c r="G39" s="24" t="n">
        <v>0.0</v>
      </c>
      <c r="H39" s="24" t="n">
        <v>0.0</v>
      </c>
      <c r="I39" s="24" t="n">
        <v>0.0</v>
      </c>
      <c r="J39" s="24" t="n">
        <v>0.0</v>
      </c>
      <c r="K39" s="24" t="n">
        <v>0.0</v>
      </c>
      <c r="L39" s="26" t="n">
        <v>0.0</v>
      </c>
    </row>
    <row r="40" customHeight="true" ht="15.0">
      <c r="A40" s="172" t="inlineStr">
        <is>
          <t>2060199</t>
        </is>
      </c>
      <c r="B40" s="174"/>
      <c r="C40" s="174"/>
      <c r="D40" s="30" t="inlineStr">
        <is>
          <t>其他科学技术管理事务支出</t>
        </is>
      </c>
      <c r="E40" s="24" t="n">
        <v>79955.16</v>
      </c>
      <c r="F40" s="24" t="n">
        <v>79955.16</v>
      </c>
      <c r="G40" s="24" t="n">
        <v>0.0</v>
      </c>
      <c r="H40" s="24" t="n">
        <v>0.0</v>
      </c>
      <c r="I40" s="24" t="n">
        <v>0.0</v>
      </c>
      <c r="J40" s="24" t="n">
        <v>0.0</v>
      </c>
      <c r="K40" s="24" t="n">
        <v>0.0</v>
      </c>
      <c r="L40" s="26" t="n">
        <v>0.0</v>
      </c>
    </row>
    <row r="41" customHeight="true" ht="15.0">
      <c r="A41" s="172" t="inlineStr">
        <is>
          <t>2069999</t>
        </is>
      </c>
      <c r="B41" s="174"/>
      <c r="C41" s="174"/>
      <c r="D41" s="30" t="inlineStr">
        <is>
          <t>其他科学技术支出</t>
        </is>
      </c>
      <c r="E41" s="24" t="n">
        <v>162068.71</v>
      </c>
      <c r="F41" s="24" t="n">
        <v>162068.71</v>
      </c>
      <c r="G41" s="24" t="n">
        <v>0.0</v>
      </c>
      <c r="H41" s="24" t="n">
        <v>0.0</v>
      </c>
      <c r="I41" s="24" t="n">
        <v>0.0</v>
      </c>
      <c r="J41" s="24" t="n">
        <v>0.0</v>
      </c>
      <c r="K41" s="24" t="n">
        <v>0.0</v>
      </c>
      <c r="L41" s="26" t="n">
        <v>0.0</v>
      </c>
    </row>
    <row r="42" customHeight="true" ht="15.0">
      <c r="A42" s="172" t="inlineStr">
        <is>
          <t>2070199</t>
        </is>
      </c>
      <c r="B42" s="174"/>
      <c r="C42" s="174"/>
      <c r="D42" s="30" t="inlineStr">
        <is>
          <t>其他文化和旅游支出</t>
        </is>
      </c>
      <c r="E42" s="24" t="n">
        <v>286170.0</v>
      </c>
      <c r="F42" s="24" t="n">
        <v>286170.0</v>
      </c>
      <c r="G42" s="24" t="n">
        <v>0.0</v>
      </c>
      <c r="H42" s="24" t="n">
        <v>0.0</v>
      </c>
      <c r="I42" s="24" t="n">
        <v>0.0</v>
      </c>
      <c r="J42" s="24" t="n">
        <v>0.0</v>
      </c>
      <c r="K42" s="24" t="n">
        <v>0.0</v>
      </c>
      <c r="L42" s="26" t="n">
        <v>0.0</v>
      </c>
    </row>
    <row r="43" customHeight="true" ht="15.0">
      <c r="A43" s="172" t="inlineStr">
        <is>
          <t>2080101</t>
        </is>
      </c>
      <c r="B43" s="174"/>
      <c r="C43" s="174"/>
      <c r="D43" s="30" t="inlineStr">
        <is>
          <t>行政运行</t>
        </is>
      </c>
      <c r="E43" s="24" t="n">
        <v>186992.77</v>
      </c>
      <c r="F43" s="24" t="n">
        <v>186992.77</v>
      </c>
      <c r="G43" s="24" t="n">
        <v>0.0</v>
      </c>
      <c r="H43" s="24" t="n">
        <v>0.0</v>
      </c>
      <c r="I43" s="24" t="n">
        <v>0.0</v>
      </c>
      <c r="J43" s="24" t="n">
        <v>0.0</v>
      </c>
      <c r="K43" s="24" t="n">
        <v>0.0</v>
      </c>
      <c r="L43" s="26" t="n">
        <v>0.0</v>
      </c>
    </row>
    <row r="44" customHeight="true" ht="15.0">
      <c r="A44" s="172" t="inlineStr">
        <is>
          <t>2080105</t>
        </is>
      </c>
      <c r="B44" s="174"/>
      <c r="C44" s="174"/>
      <c r="D44" s="30" t="inlineStr">
        <is>
          <t>劳动保障监察</t>
        </is>
      </c>
      <c r="E44" s="24" t="n">
        <v>71934.0</v>
      </c>
      <c r="F44" s="24" t="n">
        <v>71934.0</v>
      </c>
      <c r="G44" s="24" t="n">
        <v>0.0</v>
      </c>
      <c r="H44" s="24" t="n">
        <v>0.0</v>
      </c>
      <c r="I44" s="24" t="n">
        <v>0.0</v>
      </c>
      <c r="J44" s="24" t="n">
        <v>0.0</v>
      </c>
      <c r="K44" s="24" t="n">
        <v>0.0</v>
      </c>
      <c r="L44" s="26" t="n">
        <v>0.0</v>
      </c>
    </row>
    <row r="45" customHeight="true" ht="15.0">
      <c r="A45" s="172" t="inlineStr">
        <is>
          <t>2080109</t>
        </is>
      </c>
      <c r="B45" s="174"/>
      <c r="C45" s="174"/>
      <c r="D45" s="30" t="inlineStr">
        <is>
          <t>社会保险经办机构</t>
        </is>
      </c>
      <c r="E45" s="24" t="n">
        <v>139439.5</v>
      </c>
      <c r="F45" s="24" t="n">
        <v>139439.5</v>
      </c>
      <c r="G45" s="24" t="n">
        <v>0.0</v>
      </c>
      <c r="H45" s="24" t="n">
        <v>0.0</v>
      </c>
      <c r="I45" s="24" t="n">
        <v>0.0</v>
      </c>
      <c r="J45" s="24" t="n">
        <v>0.0</v>
      </c>
      <c r="K45" s="24" t="n">
        <v>0.0</v>
      </c>
      <c r="L45" s="26" t="n">
        <v>0.0</v>
      </c>
    </row>
    <row r="46" customHeight="true" ht="15.0">
      <c r="A46" s="172" t="inlineStr">
        <is>
          <t>2080501</t>
        </is>
      </c>
      <c r="B46" s="174"/>
      <c r="C46" s="174"/>
      <c r="D46" s="30" t="inlineStr">
        <is>
          <t>行政单位离退休</t>
        </is>
      </c>
      <c r="E46" s="24" t="n">
        <v>345467.5</v>
      </c>
      <c r="F46" s="24" t="n">
        <v>345467.5</v>
      </c>
      <c r="G46" s="24" t="n">
        <v>0.0</v>
      </c>
      <c r="H46" s="24" t="n">
        <v>0.0</v>
      </c>
      <c r="I46" s="24" t="n">
        <v>0.0</v>
      </c>
      <c r="J46" s="24" t="n">
        <v>0.0</v>
      </c>
      <c r="K46" s="24" t="n">
        <v>0.0</v>
      </c>
      <c r="L46" s="26" t="n">
        <v>0.0</v>
      </c>
    </row>
    <row r="47" customHeight="true" ht="15.0">
      <c r="A47" s="172" t="inlineStr">
        <is>
          <t>2080999</t>
        </is>
      </c>
      <c r="B47" s="174"/>
      <c r="C47" s="174"/>
      <c r="D47" s="30" t="inlineStr">
        <is>
          <t>其他退役安置支出</t>
        </is>
      </c>
      <c r="E47" s="24" t="n">
        <v>93418.42</v>
      </c>
      <c r="F47" s="24" t="n">
        <v>93418.42</v>
      </c>
      <c r="G47" s="24" t="n">
        <v>0.0</v>
      </c>
      <c r="H47" s="24" t="n">
        <v>0.0</v>
      </c>
      <c r="I47" s="24" t="n">
        <v>0.0</v>
      </c>
      <c r="J47" s="24" t="n">
        <v>0.0</v>
      </c>
      <c r="K47" s="24" t="n">
        <v>0.0</v>
      </c>
      <c r="L47" s="26" t="n">
        <v>0.0</v>
      </c>
    </row>
    <row r="48" customHeight="true" ht="15.0">
      <c r="A48" s="172" t="inlineStr">
        <is>
          <t>2081099</t>
        </is>
      </c>
      <c r="B48" s="174"/>
      <c r="C48" s="174"/>
      <c r="D48" s="30" t="inlineStr">
        <is>
          <t>其他社会福利支出</t>
        </is>
      </c>
      <c r="E48" s="24" t="n">
        <v>1036473.24</v>
      </c>
      <c r="F48" s="24" t="n">
        <v>1036473.24</v>
      </c>
      <c r="G48" s="24" t="n">
        <v>0.0</v>
      </c>
      <c r="H48" s="24" t="n">
        <v>0.0</v>
      </c>
      <c r="I48" s="24" t="n">
        <v>0.0</v>
      </c>
      <c r="J48" s="24" t="n">
        <v>0.0</v>
      </c>
      <c r="K48" s="24" t="n">
        <v>0.0</v>
      </c>
      <c r="L48" s="26" t="n">
        <v>0.0</v>
      </c>
    </row>
    <row r="49" customHeight="true" ht="15.0">
      <c r="A49" s="172" t="inlineStr">
        <is>
          <t>2081199</t>
        </is>
      </c>
      <c r="B49" s="174"/>
      <c r="C49" s="174"/>
      <c r="D49" s="30" t="inlineStr">
        <is>
          <t>其他残疾人事业支出</t>
        </is>
      </c>
      <c r="E49" s="24" t="n">
        <v>161670.0</v>
      </c>
      <c r="F49" s="24" t="n">
        <v>161670.0</v>
      </c>
      <c r="G49" s="24" t="n">
        <v>0.0</v>
      </c>
      <c r="H49" s="24" t="n">
        <v>0.0</v>
      </c>
      <c r="I49" s="24" t="n">
        <v>0.0</v>
      </c>
      <c r="J49" s="24" t="n">
        <v>0.0</v>
      </c>
      <c r="K49" s="24" t="n">
        <v>0.0</v>
      </c>
      <c r="L49" s="26" t="n">
        <v>0.0</v>
      </c>
    </row>
    <row r="50" customHeight="true" ht="15.0">
      <c r="A50" s="172" t="inlineStr">
        <is>
          <t>2082501</t>
        </is>
      </c>
      <c r="B50" s="174"/>
      <c r="C50" s="174"/>
      <c r="D50" s="30" t="inlineStr">
        <is>
          <t>其他城市生活救助</t>
        </is>
      </c>
      <c r="E50" s="24" t="n">
        <v>425250.0</v>
      </c>
      <c r="F50" s="24" t="n">
        <v>425250.0</v>
      </c>
      <c r="G50" s="24" t="n">
        <v>0.0</v>
      </c>
      <c r="H50" s="24" t="n">
        <v>0.0</v>
      </c>
      <c r="I50" s="24" t="n">
        <v>0.0</v>
      </c>
      <c r="J50" s="24" t="n">
        <v>0.0</v>
      </c>
      <c r="K50" s="24" t="n">
        <v>0.0</v>
      </c>
      <c r="L50" s="26" t="n">
        <v>0.0</v>
      </c>
    </row>
    <row r="51" customHeight="true" ht="15.0">
      <c r="A51" s="172" t="inlineStr">
        <is>
          <t>2082502</t>
        </is>
      </c>
      <c r="B51" s="174"/>
      <c r="C51" s="174"/>
      <c r="D51" s="30" t="inlineStr">
        <is>
          <t>其他农村生活救助</t>
        </is>
      </c>
      <c r="E51" s="24" t="n">
        <v>242582.0</v>
      </c>
      <c r="F51" s="24" t="n">
        <v>242582.0</v>
      </c>
      <c r="G51" s="24" t="n">
        <v>0.0</v>
      </c>
      <c r="H51" s="24" t="n">
        <v>0.0</v>
      </c>
      <c r="I51" s="24" t="n">
        <v>0.0</v>
      </c>
      <c r="J51" s="24" t="n">
        <v>0.0</v>
      </c>
      <c r="K51" s="24" t="n">
        <v>0.0</v>
      </c>
      <c r="L51" s="26" t="n">
        <v>0.0</v>
      </c>
    </row>
    <row r="52" customHeight="true" ht="15.0">
      <c r="A52" s="172" t="inlineStr">
        <is>
          <t>2089999</t>
        </is>
      </c>
      <c r="B52" s="174"/>
      <c r="C52" s="174"/>
      <c r="D52" s="30" t="inlineStr">
        <is>
          <t>其他社会保障和就业支出</t>
        </is>
      </c>
      <c r="E52" s="24" t="n">
        <v>565150.0</v>
      </c>
      <c r="F52" s="24" t="n">
        <v>565150.0</v>
      </c>
      <c r="G52" s="24" t="n">
        <v>0.0</v>
      </c>
      <c r="H52" s="24" t="n">
        <v>0.0</v>
      </c>
      <c r="I52" s="24" t="n">
        <v>0.0</v>
      </c>
      <c r="J52" s="24" t="n">
        <v>0.0</v>
      </c>
      <c r="K52" s="24" t="n">
        <v>0.0</v>
      </c>
      <c r="L52" s="26" t="n">
        <v>0.0</v>
      </c>
    </row>
    <row r="53" customHeight="true" ht="15.0">
      <c r="A53" s="172" t="inlineStr">
        <is>
          <t>2100101</t>
        </is>
      </c>
      <c r="B53" s="174"/>
      <c r="C53" s="174"/>
      <c r="D53" s="30" t="inlineStr">
        <is>
          <t>行政运行</t>
        </is>
      </c>
      <c r="E53" s="24" t="n">
        <v>107479.0</v>
      </c>
      <c r="F53" s="24" t="n">
        <v>107479.0</v>
      </c>
      <c r="G53" s="24" t="n">
        <v>0.0</v>
      </c>
      <c r="H53" s="24" t="n">
        <v>0.0</v>
      </c>
      <c r="I53" s="24" t="n">
        <v>0.0</v>
      </c>
      <c r="J53" s="24" t="n">
        <v>0.0</v>
      </c>
      <c r="K53" s="24" t="n">
        <v>0.0</v>
      </c>
      <c r="L53" s="26" t="n">
        <v>0.0</v>
      </c>
    </row>
    <row r="54" customHeight="true" ht="15.0">
      <c r="A54" s="172" t="inlineStr">
        <is>
          <t>2100409</t>
        </is>
      </c>
      <c r="B54" s="174"/>
      <c r="C54" s="174"/>
      <c r="D54" s="30" t="inlineStr">
        <is>
          <t>重大公共卫生服务</t>
        </is>
      </c>
      <c r="E54" s="24" t="n">
        <v>388105.0</v>
      </c>
      <c r="F54" s="24" t="n">
        <v>388105.0</v>
      </c>
      <c r="G54" s="24" t="n">
        <v>0.0</v>
      </c>
      <c r="H54" s="24" t="n">
        <v>0.0</v>
      </c>
      <c r="I54" s="24" t="n">
        <v>0.0</v>
      </c>
      <c r="J54" s="24" t="n">
        <v>0.0</v>
      </c>
      <c r="K54" s="24" t="n">
        <v>0.0</v>
      </c>
      <c r="L54" s="26" t="n">
        <v>0.0</v>
      </c>
    </row>
    <row r="55" customHeight="true" ht="15.0">
      <c r="A55" s="172" t="inlineStr">
        <is>
          <t>2100799</t>
        </is>
      </c>
      <c r="B55" s="174"/>
      <c r="C55" s="174"/>
      <c r="D55" s="30" t="inlineStr">
        <is>
          <t>其他计划生育事务支出</t>
        </is>
      </c>
      <c r="E55" s="24" t="n">
        <v>517886.0</v>
      </c>
      <c r="F55" s="24" t="n">
        <v>517886.0</v>
      </c>
      <c r="G55" s="24" t="n">
        <v>0.0</v>
      </c>
      <c r="H55" s="24" t="n">
        <v>0.0</v>
      </c>
      <c r="I55" s="24" t="n">
        <v>0.0</v>
      </c>
      <c r="J55" s="24" t="n">
        <v>0.0</v>
      </c>
      <c r="K55" s="24" t="n">
        <v>0.0</v>
      </c>
      <c r="L55" s="26" t="n">
        <v>0.0</v>
      </c>
    </row>
    <row r="56" customHeight="true" ht="15.0">
      <c r="A56" s="172" t="inlineStr">
        <is>
          <t>2101199</t>
        </is>
      </c>
      <c r="B56" s="174"/>
      <c r="C56" s="174"/>
      <c r="D56" s="30" t="inlineStr">
        <is>
          <t>其他行政事业单位医疗支出</t>
        </is>
      </c>
      <c r="E56" s="24" t="n">
        <v>23004.86</v>
      </c>
      <c r="F56" s="24" t="n">
        <v>23004.86</v>
      </c>
      <c r="G56" s="24" t="n">
        <v>0.0</v>
      </c>
      <c r="H56" s="24" t="n">
        <v>0.0</v>
      </c>
      <c r="I56" s="24" t="n">
        <v>0.0</v>
      </c>
      <c r="J56" s="24" t="n">
        <v>0.0</v>
      </c>
      <c r="K56" s="24" t="n">
        <v>0.0</v>
      </c>
      <c r="L56" s="26" t="n">
        <v>0.0</v>
      </c>
    </row>
    <row r="57" customHeight="true" ht="15.0">
      <c r="A57" s="172" t="inlineStr">
        <is>
          <t>2110101</t>
        </is>
      </c>
      <c r="B57" s="174"/>
      <c r="C57" s="174"/>
      <c r="D57" s="30" t="inlineStr">
        <is>
          <t>行政运行</t>
        </is>
      </c>
      <c r="E57" s="24" t="n">
        <v>438958.57</v>
      </c>
      <c r="F57" s="24" t="n">
        <v>438958.57</v>
      </c>
      <c r="G57" s="24" t="n">
        <v>0.0</v>
      </c>
      <c r="H57" s="24" t="n">
        <v>0.0</v>
      </c>
      <c r="I57" s="24" t="n">
        <v>0.0</v>
      </c>
      <c r="J57" s="24" t="n">
        <v>0.0</v>
      </c>
      <c r="K57" s="24" t="n">
        <v>0.0</v>
      </c>
      <c r="L57" s="26" t="n">
        <v>0.0</v>
      </c>
    </row>
    <row r="58" customHeight="true" ht="15.0">
      <c r="A58" s="172" t="inlineStr">
        <is>
          <t>2110299</t>
        </is>
      </c>
      <c r="B58" s="174"/>
      <c r="C58" s="174"/>
      <c r="D58" s="30" t="inlineStr">
        <is>
          <t>其他环境监测与监察支出</t>
        </is>
      </c>
      <c r="E58" s="24" t="n">
        <v>340221.4</v>
      </c>
      <c r="F58" s="24" t="n">
        <v>340221.4</v>
      </c>
      <c r="G58" s="24" t="n">
        <v>0.0</v>
      </c>
      <c r="H58" s="24" t="n">
        <v>0.0</v>
      </c>
      <c r="I58" s="24" t="n">
        <v>0.0</v>
      </c>
      <c r="J58" s="24" t="n">
        <v>0.0</v>
      </c>
      <c r="K58" s="24" t="n">
        <v>0.0</v>
      </c>
      <c r="L58" s="26" t="n">
        <v>0.0</v>
      </c>
    </row>
    <row r="59" customHeight="true" ht="15.0">
      <c r="A59" s="172" t="inlineStr">
        <is>
          <t>2110399</t>
        </is>
      </c>
      <c r="B59" s="174"/>
      <c r="C59" s="174"/>
      <c r="D59" s="30" t="inlineStr">
        <is>
          <t>其他污染防治支出</t>
        </is>
      </c>
      <c r="E59" s="24" t="n">
        <v>2091578.39</v>
      </c>
      <c r="F59" s="24" t="n">
        <v>2091578.39</v>
      </c>
      <c r="G59" s="24" t="n">
        <v>0.0</v>
      </c>
      <c r="H59" s="24" t="n">
        <v>0.0</v>
      </c>
      <c r="I59" s="24" t="n">
        <v>0.0</v>
      </c>
      <c r="J59" s="24" t="n">
        <v>0.0</v>
      </c>
      <c r="K59" s="24" t="n">
        <v>0.0</v>
      </c>
      <c r="L59" s="26" t="n">
        <v>0.0</v>
      </c>
    </row>
    <row r="60" customHeight="true" ht="15.0">
      <c r="A60" s="172" t="inlineStr">
        <is>
          <t>2110402</t>
        </is>
      </c>
      <c r="B60" s="174"/>
      <c r="C60" s="174"/>
      <c r="D60" s="30" t="inlineStr">
        <is>
          <t>农村环境保护</t>
        </is>
      </c>
      <c r="E60" s="24" t="n">
        <v>100000.0</v>
      </c>
      <c r="F60" s="24" t="n">
        <v>100000.0</v>
      </c>
      <c r="G60" s="24" t="n">
        <v>0.0</v>
      </c>
      <c r="H60" s="24" t="n">
        <v>0.0</v>
      </c>
      <c r="I60" s="24" t="n">
        <v>0.0</v>
      </c>
      <c r="J60" s="24" t="n">
        <v>0.0</v>
      </c>
      <c r="K60" s="24" t="n">
        <v>0.0</v>
      </c>
      <c r="L60" s="26" t="n">
        <v>0.0</v>
      </c>
    </row>
    <row r="61" customHeight="true" ht="15.0">
      <c r="A61" s="172" t="inlineStr">
        <is>
          <t>2120101</t>
        </is>
      </c>
      <c r="B61" s="174"/>
      <c r="C61" s="174"/>
      <c r="D61" s="30" t="inlineStr">
        <is>
          <t>行政运行</t>
        </is>
      </c>
      <c r="E61" s="24" t="n">
        <v>1991170.74</v>
      </c>
      <c r="F61" s="24" t="n">
        <v>1991170.74</v>
      </c>
      <c r="G61" s="24" t="n">
        <v>0.0</v>
      </c>
      <c r="H61" s="24" t="n">
        <v>0.0</v>
      </c>
      <c r="I61" s="24" t="n">
        <v>0.0</v>
      </c>
      <c r="J61" s="24" t="n">
        <v>0.0</v>
      </c>
      <c r="K61" s="24" t="n">
        <v>0.0</v>
      </c>
      <c r="L61" s="26" t="n">
        <v>0.0</v>
      </c>
    </row>
    <row r="62" customHeight="true" ht="15.0">
      <c r="A62" s="172" t="inlineStr">
        <is>
          <t>2120106</t>
        </is>
      </c>
      <c r="B62" s="174"/>
      <c r="C62" s="174"/>
      <c r="D62" s="30" t="inlineStr">
        <is>
          <t>工程建设管理</t>
        </is>
      </c>
      <c r="E62" s="24" t="n">
        <v>1587109.0</v>
      </c>
      <c r="F62" s="24" t="n">
        <v>1587109.0</v>
      </c>
      <c r="G62" s="24" t="n">
        <v>0.0</v>
      </c>
      <c r="H62" s="24" t="n">
        <v>0.0</v>
      </c>
      <c r="I62" s="24" t="n">
        <v>0.0</v>
      </c>
      <c r="J62" s="24" t="n">
        <v>0.0</v>
      </c>
      <c r="K62" s="24" t="n">
        <v>0.0</v>
      </c>
      <c r="L62" s="26" t="n">
        <v>0.0</v>
      </c>
    </row>
    <row r="63" customHeight="true" ht="15.0">
      <c r="A63" s="172" t="inlineStr">
        <is>
          <t>2120199</t>
        </is>
      </c>
      <c r="B63" s="174"/>
      <c r="C63" s="174"/>
      <c r="D63" s="30" t="inlineStr">
        <is>
          <t>其他城乡社区管理事务支出</t>
        </is>
      </c>
      <c r="E63" s="24" t="n">
        <v>1257441.7</v>
      </c>
      <c r="F63" s="24" t="n">
        <v>1257441.7</v>
      </c>
      <c r="G63" s="24" t="n">
        <v>0.0</v>
      </c>
      <c r="H63" s="24" t="n">
        <v>0.0</v>
      </c>
      <c r="I63" s="24" t="n">
        <v>0.0</v>
      </c>
      <c r="J63" s="24" t="n">
        <v>0.0</v>
      </c>
      <c r="K63" s="24" t="n">
        <v>0.0</v>
      </c>
      <c r="L63" s="26" t="n">
        <v>0.0</v>
      </c>
    </row>
    <row r="64" customHeight="true" ht="15.0">
      <c r="A64" s="172" t="inlineStr">
        <is>
          <t>2120201</t>
        </is>
      </c>
      <c r="B64" s="174"/>
      <c r="C64" s="174"/>
      <c r="D64" s="30" t="inlineStr">
        <is>
          <t>城乡社区规划与管理</t>
        </is>
      </c>
      <c r="E64" s="24" t="n">
        <v>534912.0</v>
      </c>
      <c r="F64" s="24" t="n">
        <v>534912.0</v>
      </c>
      <c r="G64" s="24" t="n">
        <v>0.0</v>
      </c>
      <c r="H64" s="24" t="n">
        <v>0.0</v>
      </c>
      <c r="I64" s="24" t="n">
        <v>0.0</v>
      </c>
      <c r="J64" s="24" t="n">
        <v>0.0</v>
      </c>
      <c r="K64" s="24" t="n">
        <v>0.0</v>
      </c>
      <c r="L64" s="26" t="n">
        <v>0.0</v>
      </c>
    </row>
    <row r="65" customHeight="true" ht="15.0">
      <c r="A65" s="172" t="inlineStr">
        <is>
          <t>2120501</t>
        </is>
      </c>
      <c r="B65" s="174"/>
      <c r="C65" s="174"/>
      <c r="D65" s="30" t="inlineStr">
        <is>
          <t>城乡社区环境卫生</t>
        </is>
      </c>
      <c r="E65" s="24" t="n">
        <v>302545.88</v>
      </c>
      <c r="F65" s="24" t="n">
        <v>302545.88</v>
      </c>
      <c r="G65" s="24" t="n">
        <v>0.0</v>
      </c>
      <c r="H65" s="24" t="n">
        <v>0.0</v>
      </c>
      <c r="I65" s="24" t="n">
        <v>0.0</v>
      </c>
      <c r="J65" s="24" t="n">
        <v>0.0</v>
      </c>
      <c r="K65" s="24" t="n">
        <v>0.0</v>
      </c>
      <c r="L65" s="26" t="n">
        <v>0.0</v>
      </c>
    </row>
    <row r="66" customHeight="true" ht="15.0">
      <c r="A66" s="172" t="inlineStr">
        <is>
          <t>2120601</t>
        </is>
      </c>
      <c r="B66" s="174"/>
      <c r="C66" s="174"/>
      <c r="D66" s="30" t="inlineStr">
        <is>
          <t>建设市场管理与监督</t>
        </is>
      </c>
      <c r="E66" s="24" t="n">
        <v>23755.0</v>
      </c>
      <c r="F66" s="24" t="n">
        <v>23755.0</v>
      </c>
      <c r="G66" s="24" t="n">
        <v>0.0</v>
      </c>
      <c r="H66" s="24" t="n">
        <v>0.0</v>
      </c>
      <c r="I66" s="24" t="n">
        <v>0.0</v>
      </c>
      <c r="J66" s="24" t="n">
        <v>0.0</v>
      </c>
      <c r="K66" s="24" t="n">
        <v>0.0</v>
      </c>
      <c r="L66" s="26" t="n">
        <v>0.0</v>
      </c>
    </row>
    <row r="67" customHeight="true" ht="15.0">
      <c r="A67" s="172" t="inlineStr">
        <is>
          <t>2120801</t>
        </is>
      </c>
      <c r="B67" s="174"/>
      <c r="C67" s="174"/>
      <c r="D67" s="30" t="inlineStr">
        <is>
          <t>征地和拆迁补偿支出</t>
        </is>
      </c>
      <c r="E67" s="24" t="n">
        <v>5.0564734E7</v>
      </c>
      <c r="F67" s="24" t="n">
        <v>5.0564734E7</v>
      </c>
      <c r="G67" s="24" t="n">
        <v>0.0</v>
      </c>
      <c r="H67" s="24" t="n">
        <v>0.0</v>
      </c>
      <c r="I67" s="24" t="n">
        <v>0.0</v>
      </c>
      <c r="J67" s="24" t="n">
        <v>0.0</v>
      </c>
      <c r="K67" s="24" t="n">
        <v>0.0</v>
      </c>
      <c r="L67" s="26" t="n">
        <v>0.0</v>
      </c>
    </row>
    <row r="68" customHeight="true" ht="15.0">
      <c r="A68" s="172" t="inlineStr">
        <is>
          <t>2120802</t>
        </is>
      </c>
      <c r="B68" s="174"/>
      <c r="C68" s="174"/>
      <c r="D68" s="30" t="inlineStr">
        <is>
          <t>土地开发支出</t>
        </is>
      </c>
      <c r="E68" s="24" t="n">
        <v>1.1271732E7</v>
      </c>
      <c r="F68" s="24" t="n">
        <v>1.1271732E7</v>
      </c>
      <c r="G68" s="24" t="n">
        <v>0.0</v>
      </c>
      <c r="H68" s="24" t="n">
        <v>0.0</v>
      </c>
      <c r="I68" s="24" t="n">
        <v>0.0</v>
      </c>
      <c r="J68" s="24" t="n">
        <v>0.0</v>
      </c>
      <c r="K68" s="24" t="n">
        <v>0.0</v>
      </c>
      <c r="L68" s="26" t="n">
        <v>0.0</v>
      </c>
    </row>
    <row r="69" customHeight="true" ht="15.0">
      <c r="A69" s="172" t="inlineStr">
        <is>
          <t>2120899</t>
        </is>
      </c>
      <c r="B69" s="174"/>
      <c r="C69" s="174"/>
      <c r="D69" s="30" t="inlineStr">
        <is>
          <t>其他国有土地使用权出让收入安排的支出</t>
        </is>
      </c>
      <c r="E69" s="24" t="n">
        <v>2.235948802E7</v>
      </c>
      <c r="F69" s="24" t="n">
        <v>2.235948802E7</v>
      </c>
      <c r="G69" s="24" t="n">
        <v>0.0</v>
      </c>
      <c r="H69" s="24" t="n">
        <v>0.0</v>
      </c>
      <c r="I69" s="24" t="n">
        <v>0.0</v>
      </c>
      <c r="J69" s="24" t="n">
        <v>0.0</v>
      </c>
      <c r="K69" s="24" t="n">
        <v>0.0</v>
      </c>
      <c r="L69" s="26" t="n">
        <v>0.0</v>
      </c>
    </row>
    <row r="70" customHeight="true" ht="15.0">
      <c r="A70" s="172" t="inlineStr">
        <is>
          <t>2129999</t>
        </is>
      </c>
      <c r="B70" s="174"/>
      <c r="C70" s="174"/>
      <c r="D70" s="30" t="inlineStr">
        <is>
          <t>其他城乡社区支出</t>
        </is>
      </c>
      <c r="E70" s="24" t="n">
        <v>483200.81</v>
      </c>
      <c r="F70" s="24" t="n">
        <v>483200.81</v>
      </c>
      <c r="G70" s="24" t="n">
        <v>0.0</v>
      </c>
      <c r="H70" s="24" t="n">
        <v>0.0</v>
      </c>
      <c r="I70" s="24" t="n">
        <v>0.0</v>
      </c>
      <c r="J70" s="24" t="n">
        <v>0.0</v>
      </c>
      <c r="K70" s="24" t="n">
        <v>0.0</v>
      </c>
      <c r="L70" s="26" t="n">
        <v>0.0</v>
      </c>
    </row>
    <row r="71" customHeight="true" ht="15.0">
      <c r="A71" s="172" t="inlineStr">
        <is>
          <t>2130101</t>
        </is>
      </c>
      <c r="B71" s="174"/>
      <c r="C71" s="174"/>
      <c r="D71" s="30" t="inlineStr">
        <is>
          <t>行政运行</t>
        </is>
      </c>
      <c r="E71" s="24" t="n">
        <v>118351.15</v>
      </c>
      <c r="F71" s="24" t="n">
        <v>118351.15</v>
      </c>
      <c r="G71" s="24" t="n">
        <v>0.0</v>
      </c>
      <c r="H71" s="24" t="n">
        <v>0.0</v>
      </c>
      <c r="I71" s="24" t="n">
        <v>0.0</v>
      </c>
      <c r="J71" s="24" t="n">
        <v>0.0</v>
      </c>
      <c r="K71" s="24" t="n">
        <v>0.0</v>
      </c>
      <c r="L71" s="26" t="n">
        <v>0.0</v>
      </c>
    </row>
    <row r="72" customHeight="true" ht="15.0">
      <c r="A72" s="172" t="inlineStr">
        <is>
          <t>2130122</t>
        </is>
      </c>
      <c r="B72" s="174"/>
      <c r="C72" s="174"/>
      <c r="D72" s="30" t="inlineStr">
        <is>
          <t>农业生产发展</t>
        </is>
      </c>
      <c r="E72" s="24" t="n">
        <v>110000.0</v>
      </c>
      <c r="F72" s="24" t="n">
        <v>110000.0</v>
      </c>
      <c r="G72" s="24" t="n">
        <v>0.0</v>
      </c>
      <c r="H72" s="24" t="n">
        <v>0.0</v>
      </c>
      <c r="I72" s="24" t="n">
        <v>0.0</v>
      </c>
      <c r="J72" s="24" t="n">
        <v>0.0</v>
      </c>
      <c r="K72" s="24" t="n">
        <v>0.0</v>
      </c>
      <c r="L72" s="26" t="n">
        <v>0.0</v>
      </c>
    </row>
    <row r="73" customHeight="true" ht="15.0">
      <c r="A73" s="172" t="inlineStr">
        <is>
          <t>2130199</t>
        </is>
      </c>
      <c r="B73" s="174"/>
      <c r="C73" s="174"/>
      <c r="D73" s="30" t="inlineStr">
        <is>
          <t>其他农业农村支出</t>
        </is>
      </c>
      <c r="E73" s="24" t="n">
        <v>1.034725055E7</v>
      </c>
      <c r="F73" s="24" t="n">
        <v>1.034725055E7</v>
      </c>
      <c r="G73" s="24" t="n">
        <v>0.0</v>
      </c>
      <c r="H73" s="24" t="n">
        <v>0.0</v>
      </c>
      <c r="I73" s="24" t="n">
        <v>0.0</v>
      </c>
      <c r="J73" s="24" t="n">
        <v>0.0</v>
      </c>
      <c r="K73" s="24" t="n">
        <v>0.0</v>
      </c>
      <c r="L73" s="26" t="n">
        <v>0.0</v>
      </c>
    </row>
    <row r="74" customHeight="true" ht="15.0">
      <c r="A74" s="172" t="inlineStr">
        <is>
          <t>2130206</t>
        </is>
      </c>
      <c r="B74" s="174"/>
      <c r="C74" s="174"/>
      <c r="D74" s="30" t="inlineStr">
        <is>
          <t>技术推广与转化</t>
        </is>
      </c>
      <c r="E74" s="24" t="n">
        <v>400000.0</v>
      </c>
      <c r="F74" s="24" t="n">
        <v>400000.0</v>
      </c>
      <c r="G74" s="24" t="n">
        <v>0.0</v>
      </c>
      <c r="H74" s="24" t="n">
        <v>0.0</v>
      </c>
      <c r="I74" s="24" t="n">
        <v>0.0</v>
      </c>
      <c r="J74" s="24" t="n">
        <v>0.0</v>
      </c>
      <c r="K74" s="24" t="n">
        <v>0.0</v>
      </c>
      <c r="L74" s="26" t="n">
        <v>0.0</v>
      </c>
    </row>
    <row r="75" customHeight="true" ht="15.0">
      <c r="A75" s="172" t="inlineStr">
        <is>
          <t>2130209</t>
        </is>
      </c>
      <c r="B75" s="174"/>
      <c r="C75" s="174"/>
      <c r="D75" s="30" t="inlineStr">
        <is>
          <t>森林生态效益补偿</t>
        </is>
      </c>
      <c r="E75" s="24" t="n">
        <v>35500.0</v>
      </c>
      <c r="F75" s="24" t="n">
        <v>35500.0</v>
      </c>
      <c r="G75" s="24" t="n">
        <v>0.0</v>
      </c>
      <c r="H75" s="24" t="n">
        <v>0.0</v>
      </c>
      <c r="I75" s="24" t="n">
        <v>0.0</v>
      </c>
      <c r="J75" s="24" t="n">
        <v>0.0</v>
      </c>
      <c r="K75" s="24" t="n">
        <v>0.0</v>
      </c>
      <c r="L75" s="26" t="n">
        <v>0.0</v>
      </c>
    </row>
    <row r="76" customHeight="true" ht="15.0">
      <c r="A76" s="172" t="inlineStr">
        <is>
          <t>2130299</t>
        </is>
      </c>
      <c r="B76" s="174"/>
      <c r="C76" s="174"/>
      <c r="D76" s="30" t="inlineStr">
        <is>
          <t>其他林业和草原支出</t>
        </is>
      </c>
      <c r="E76" s="24" t="n">
        <v>761100.0</v>
      </c>
      <c r="F76" s="24" t="n">
        <v>761100.0</v>
      </c>
      <c r="G76" s="24" t="n">
        <v>0.0</v>
      </c>
      <c r="H76" s="24" t="n">
        <v>0.0</v>
      </c>
      <c r="I76" s="24" t="n">
        <v>0.0</v>
      </c>
      <c r="J76" s="24" t="n">
        <v>0.0</v>
      </c>
      <c r="K76" s="24" t="n">
        <v>0.0</v>
      </c>
      <c r="L76" s="26" t="n">
        <v>0.0</v>
      </c>
    </row>
    <row r="77" customHeight="true" ht="15.0">
      <c r="A77" s="172" t="inlineStr">
        <is>
          <t>2130304</t>
        </is>
      </c>
      <c r="B77" s="174"/>
      <c r="C77" s="174"/>
      <c r="D77" s="30" t="inlineStr">
        <is>
          <t>水利行业业务管理</t>
        </is>
      </c>
      <c r="E77" s="24" t="n">
        <v>198008.72</v>
      </c>
      <c r="F77" s="24" t="n">
        <v>198008.72</v>
      </c>
      <c r="G77" s="24" t="n">
        <v>0.0</v>
      </c>
      <c r="H77" s="24" t="n">
        <v>0.0</v>
      </c>
      <c r="I77" s="24" t="n">
        <v>0.0</v>
      </c>
      <c r="J77" s="24" t="n">
        <v>0.0</v>
      </c>
      <c r="K77" s="24" t="n">
        <v>0.0</v>
      </c>
      <c r="L77" s="26" t="n">
        <v>0.0</v>
      </c>
    </row>
    <row r="78" customHeight="true" ht="15.0">
      <c r="A78" s="172" t="inlineStr">
        <is>
          <t>2130305</t>
        </is>
      </c>
      <c r="B78" s="174"/>
      <c r="C78" s="174"/>
      <c r="D78" s="30" t="inlineStr">
        <is>
          <t>水利工程建设</t>
        </is>
      </c>
      <c r="E78" s="24" t="n">
        <v>10000.0</v>
      </c>
      <c r="F78" s="24" t="n">
        <v>10000.0</v>
      </c>
      <c r="G78" s="24" t="n">
        <v>0.0</v>
      </c>
      <c r="H78" s="24" t="n">
        <v>0.0</v>
      </c>
      <c r="I78" s="24" t="n">
        <v>0.0</v>
      </c>
      <c r="J78" s="24" t="n">
        <v>0.0</v>
      </c>
      <c r="K78" s="24" t="n">
        <v>0.0</v>
      </c>
      <c r="L78" s="26" t="n">
        <v>0.0</v>
      </c>
    </row>
    <row r="79" customHeight="true" ht="15.0">
      <c r="A79" s="172" t="inlineStr">
        <is>
          <t>2130306</t>
        </is>
      </c>
      <c r="B79" s="174"/>
      <c r="C79" s="174"/>
      <c r="D79" s="30" t="inlineStr">
        <is>
          <t>水利工程运行与维护</t>
        </is>
      </c>
      <c r="E79" s="24" t="n">
        <v>653370.0</v>
      </c>
      <c r="F79" s="24" t="n">
        <v>653370.0</v>
      </c>
      <c r="G79" s="24" t="n">
        <v>0.0</v>
      </c>
      <c r="H79" s="24" t="n">
        <v>0.0</v>
      </c>
      <c r="I79" s="24" t="n">
        <v>0.0</v>
      </c>
      <c r="J79" s="24" t="n">
        <v>0.0</v>
      </c>
      <c r="K79" s="24" t="n">
        <v>0.0</v>
      </c>
      <c r="L79" s="26" t="n">
        <v>0.0</v>
      </c>
    </row>
    <row r="80" customHeight="true" ht="15.0">
      <c r="A80" s="172" t="inlineStr">
        <is>
          <t>2130399</t>
        </is>
      </c>
      <c r="B80" s="174"/>
      <c r="C80" s="174"/>
      <c r="D80" s="30" t="inlineStr">
        <is>
          <t>其他水利支出</t>
        </is>
      </c>
      <c r="E80" s="24" t="n">
        <v>110758.0</v>
      </c>
      <c r="F80" s="24" t="n">
        <v>110758.0</v>
      </c>
      <c r="G80" s="24" t="n">
        <v>0.0</v>
      </c>
      <c r="H80" s="24" t="n">
        <v>0.0</v>
      </c>
      <c r="I80" s="24" t="n">
        <v>0.0</v>
      </c>
      <c r="J80" s="24" t="n">
        <v>0.0</v>
      </c>
      <c r="K80" s="24" t="n">
        <v>0.0</v>
      </c>
      <c r="L80" s="26" t="n">
        <v>0.0</v>
      </c>
    </row>
    <row r="81" customHeight="true" ht="15.0">
      <c r="A81" s="172" t="inlineStr">
        <is>
          <t>2130599</t>
        </is>
      </c>
      <c r="B81" s="174"/>
      <c r="C81" s="174"/>
      <c r="D81" s="30" t="inlineStr">
        <is>
          <t>其他巩固脱贫攻坚成果衔接乡村振兴支出</t>
        </is>
      </c>
      <c r="E81" s="24" t="n">
        <v>506464.5</v>
      </c>
      <c r="F81" s="24" t="n">
        <v>506464.5</v>
      </c>
      <c r="G81" s="24" t="n">
        <v>0.0</v>
      </c>
      <c r="H81" s="24" t="n">
        <v>0.0</v>
      </c>
      <c r="I81" s="24" t="n">
        <v>0.0</v>
      </c>
      <c r="J81" s="24" t="n">
        <v>0.0</v>
      </c>
      <c r="K81" s="24" t="n">
        <v>0.0</v>
      </c>
      <c r="L81" s="26" t="n">
        <v>0.0</v>
      </c>
    </row>
    <row r="82" customHeight="true" ht="15.0">
      <c r="A82" s="172" t="inlineStr">
        <is>
          <t>2140199</t>
        </is>
      </c>
      <c r="B82" s="174"/>
      <c r="C82" s="174"/>
      <c r="D82" s="30" t="inlineStr">
        <is>
          <t>其他公路水路运输支出</t>
        </is>
      </c>
      <c r="E82" s="24" t="n">
        <v>980264.17</v>
      </c>
      <c r="F82" s="24" t="n">
        <v>980264.17</v>
      </c>
      <c r="G82" s="24" t="n">
        <v>0.0</v>
      </c>
      <c r="H82" s="24" t="n">
        <v>0.0</v>
      </c>
      <c r="I82" s="24" t="n">
        <v>0.0</v>
      </c>
      <c r="J82" s="24" t="n">
        <v>0.0</v>
      </c>
      <c r="K82" s="24" t="n">
        <v>0.0</v>
      </c>
      <c r="L82" s="26" t="n">
        <v>0.0</v>
      </c>
    </row>
    <row r="83" customHeight="true" ht="15.0">
      <c r="A83" s="172" t="inlineStr">
        <is>
          <t>2150599</t>
        </is>
      </c>
      <c r="B83" s="174"/>
      <c r="C83" s="174"/>
      <c r="D83" s="30" t="inlineStr">
        <is>
          <t>其他工业和信息产业监管支出</t>
        </is>
      </c>
      <c r="E83" s="24" t="n">
        <v>449818.0</v>
      </c>
      <c r="F83" s="24" t="n">
        <v>449818.0</v>
      </c>
      <c r="G83" s="24" t="n">
        <v>0.0</v>
      </c>
      <c r="H83" s="24" t="n">
        <v>0.0</v>
      </c>
      <c r="I83" s="24" t="n">
        <v>0.0</v>
      </c>
      <c r="J83" s="24" t="n">
        <v>0.0</v>
      </c>
      <c r="K83" s="24" t="n">
        <v>0.0</v>
      </c>
      <c r="L83" s="26" t="n">
        <v>0.0</v>
      </c>
    </row>
    <row r="84" customHeight="true" ht="15.0">
      <c r="A84" s="172" t="inlineStr">
        <is>
          <t>2150899</t>
        </is>
      </c>
      <c r="B84" s="174"/>
      <c r="C84" s="174"/>
      <c r="D84" s="30" t="inlineStr">
        <is>
          <t>其他支持中小企业发展和管理支出</t>
        </is>
      </c>
      <c r="E84" s="24" t="n">
        <v>1789000.0</v>
      </c>
      <c r="F84" s="24" t="n">
        <v>1789000.0</v>
      </c>
      <c r="G84" s="24" t="n">
        <v>0.0</v>
      </c>
      <c r="H84" s="24" t="n">
        <v>0.0</v>
      </c>
      <c r="I84" s="24" t="n">
        <v>0.0</v>
      </c>
      <c r="J84" s="24" t="n">
        <v>0.0</v>
      </c>
      <c r="K84" s="24" t="n">
        <v>0.0</v>
      </c>
      <c r="L84" s="26" t="n">
        <v>0.0</v>
      </c>
    </row>
    <row r="85" customHeight="true" ht="15.0">
      <c r="A85" s="172" t="inlineStr">
        <is>
          <t>2159999</t>
        </is>
      </c>
      <c r="B85" s="174"/>
      <c r="C85" s="174"/>
      <c r="D85" s="30" t="inlineStr">
        <is>
          <t>其他资源勘探工业信息等支出</t>
        </is>
      </c>
      <c r="E85" s="24" t="n">
        <v>2093206.0</v>
      </c>
      <c r="F85" s="24" t="n">
        <v>2093206.0</v>
      </c>
      <c r="G85" s="24" t="n">
        <v>0.0</v>
      </c>
      <c r="H85" s="24" t="n">
        <v>0.0</v>
      </c>
      <c r="I85" s="24" t="n">
        <v>0.0</v>
      </c>
      <c r="J85" s="24" t="n">
        <v>0.0</v>
      </c>
      <c r="K85" s="24" t="n">
        <v>0.0</v>
      </c>
      <c r="L85" s="26" t="n">
        <v>0.0</v>
      </c>
    </row>
    <row r="86" customHeight="true" ht="15.0">
      <c r="A86" s="172" t="inlineStr">
        <is>
          <t>2210105</t>
        </is>
      </c>
      <c r="B86" s="174"/>
      <c r="C86" s="174"/>
      <c r="D86" s="30" t="inlineStr">
        <is>
          <t>农村危房改造</t>
        </is>
      </c>
      <c r="E86" s="24" t="n">
        <v>80000.0</v>
      </c>
      <c r="F86" s="24" t="n">
        <v>80000.0</v>
      </c>
      <c r="G86" s="24" t="n">
        <v>0.0</v>
      </c>
      <c r="H86" s="24" t="n">
        <v>0.0</v>
      </c>
      <c r="I86" s="24" t="n">
        <v>0.0</v>
      </c>
      <c r="J86" s="24" t="n">
        <v>0.0</v>
      </c>
      <c r="K86" s="24" t="n">
        <v>0.0</v>
      </c>
      <c r="L86" s="26" t="n">
        <v>0.0</v>
      </c>
    </row>
    <row r="87" customHeight="true" ht="15.0">
      <c r="A87" s="172" t="inlineStr">
        <is>
          <t>2210199</t>
        </is>
      </c>
      <c r="B87" s="174"/>
      <c r="C87" s="174"/>
      <c r="D87" s="30" t="inlineStr">
        <is>
          <t>其他保障性安居工程支出</t>
        </is>
      </c>
      <c r="E87" s="24" t="n">
        <v>8659.8</v>
      </c>
      <c r="F87" s="24" t="n">
        <v>8659.8</v>
      </c>
      <c r="G87" s="24" t="n">
        <v>0.0</v>
      </c>
      <c r="H87" s="24" t="n">
        <v>0.0</v>
      </c>
      <c r="I87" s="24" t="n">
        <v>0.0</v>
      </c>
      <c r="J87" s="24" t="n">
        <v>0.0</v>
      </c>
      <c r="K87" s="24" t="n">
        <v>0.0</v>
      </c>
      <c r="L87" s="26" t="n">
        <v>0.0</v>
      </c>
    </row>
    <row r="88" customHeight="true" ht="15.0">
      <c r="A88" s="172" t="inlineStr">
        <is>
          <t>2210399</t>
        </is>
      </c>
      <c r="B88" s="174"/>
      <c r="C88" s="174"/>
      <c r="D88" s="30" t="inlineStr">
        <is>
          <t>其他城乡社区住宅支出</t>
        </is>
      </c>
      <c r="E88" s="24" t="n">
        <v>884884.75</v>
      </c>
      <c r="F88" s="24" t="n">
        <v>884884.75</v>
      </c>
      <c r="G88" s="24" t="n">
        <v>0.0</v>
      </c>
      <c r="H88" s="24" t="n">
        <v>0.0</v>
      </c>
      <c r="I88" s="24" t="n">
        <v>0.0</v>
      </c>
      <c r="J88" s="24" t="n">
        <v>0.0</v>
      </c>
      <c r="K88" s="24" t="n">
        <v>0.0</v>
      </c>
      <c r="L88" s="26" t="n">
        <v>0.0</v>
      </c>
    </row>
    <row r="89" customHeight="true" ht="15.0">
      <c r="A89" s="172" t="inlineStr">
        <is>
          <t>2240101</t>
        </is>
      </c>
      <c r="B89" s="174"/>
      <c r="C89" s="174"/>
      <c r="D89" s="30" t="inlineStr">
        <is>
          <t>行政运行</t>
        </is>
      </c>
      <c r="E89" s="24" t="n">
        <v>545490.86</v>
      </c>
      <c r="F89" s="24" t="n">
        <v>545490.86</v>
      </c>
      <c r="G89" s="24" t="n">
        <v>0.0</v>
      </c>
      <c r="H89" s="24" t="n">
        <v>0.0</v>
      </c>
      <c r="I89" s="24" t="n">
        <v>0.0</v>
      </c>
      <c r="J89" s="24" t="n">
        <v>0.0</v>
      </c>
      <c r="K89" s="24" t="n">
        <v>0.0</v>
      </c>
      <c r="L89" s="26" t="n">
        <v>0.0</v>
      </c>
    </row>
    <row r="90" customHeight="true" ht="15.0">
      <c r="A90" s="172" t="inlineStr">
        <is>
          <t>2240106</t>
        </is>
      </c>
      <c r="B90" s="174"/>
      <c r="C90" s="174"/>
      <c r="D90" s="30" t="inlineStr">
        <is>
          <t>安全监管</t>
        </is>
      </c>
      <c r="E90" s="24" t="n">
        <v>111000.0</v>
      </c>
      <c r="F90" s="24" t="n">
        <v>111000.0</v>
      </c>
      <c r="G90" s="24" t="n">
        <v>0.0</v>
      </c>
      <c r="H90" s="24" t="n">
        <v>0.0</v>
      </c>
      <c r="I90" s="24" t="n">
        <v>0.0</v>
      </c>
      <c r="J90" s="24" t="n">
        <v>0.0</v>
      </c>
      <c r="K90" s="24" t="n">
        <v>0.0</v>
      </c>
      <c r="L90" s="26" t="n">
        <v>0.0</v>
      </c>
    </row>
    <row r="91" customHeight="true" ht="15.0">
      <c r="A91" s="172" t="inlineStr">
        <is>
          <t>2240108</t>
        </is>
      </c>
      <c r="B91" s="174"/>
      <c r="C91" s="174"/>
      <c r="D91" s="30" t="inlineStr">
        <is>
          <t>应急救援</t>
        </is>
      </c>
      <c r="E91" s="24" t="n">
        <v>1238937.21</v>
      </c>
      <c r="F91" s="24" t="n">
        <v>1238937.21</v>
      </c>
      <c r="G91" s="24" t="n">
        <v>0.0</v>
      </c>
      <c r="H91" s="24" t="n">
        <v>0.0</v>
      </c>
      <c r="I91" s="24" t="n">
        <v>0.0</v>
      </c>
      <c r="J91" s="24" t="n">
        <v>0.0</v>
      </c>
      <c r="K91" s="24" t="n">
        <v>0.0</v>
      </c>
      <c r="L91" s="26" t="n">
        <v>0.0</v>
      </c>
    </row>
    <row r="92" customHeight="true" ht="15.0">
      <c r="A92" s="172" t="inlineStr">
        <is>
          <t>2240109</t>
        </is>
      </c>
      <c r="B92" s="174"/>
      <c r="C92" s="174"/>
      <c r="D92" s="30" t="inlineStr">
        <is>
          <t>应急管理</t>
        </is>
      </c>
      <c r="E92" s="24" t="n">
        <v>341374.65</v>
      </c>
      <c r="F92" s="24" t="n">
        <v>341374.65</v>
      </c>
      <c r="G92" s="24" t="n">
        <v>0.0</v>
      </c>
      <c r="H92" s="24" t="n">
        <v>0.0</v>
      </c>
      <c r="I92" s="24" t="n">
        <v>0.0</v>
      </c>
      <c r="J92" s="24" t="n">
        <v>0.0</v>
      </c>
      <c r="K92" s="24" t="n">
        <v>0.0</v>
      </c>
      <c r="L92" s="26" t="n">
        <v>0.0</v>
      </c>
    </row>
    <row r="93" customHeight="true" ht="15.0">
      <c r="A93" s="172" t="inlineStr">
        <is>
          <t>2240199</t>
        </is>
      </c>
      <c r="B93" s="174"/>
      <c r="C93" s="174"/>
      <c r="D93" s="30" t="inlineStr">
        <is>
          <t>其他应急管理支出</t>
        </is>
      </c>
      <c r="E93" s="24" t="n">
        <v>328856.79</v>
      </c>
      <c r="F93" s="24" t="n">
        <v>328856.79</v>
      </c>
      <c r="G93" s="24" t="n">
        <v>0.0</v>
      </c>
      <c r="H93" s="24" t="n">
        <v>0.0</v>
      </c>
      <c r="I93" s="24" t="n">
        <v>0.0</v>
      </c>
      <c r="J93" s="24" t="n">
        <v>0.0</v>
      </c>
      <c r="K93" s="24" t="n">
        <v>0.0</v>
      </c>
      <c r="L93" s="26" t="n">
        <v>0.0</v>
      </c>
    </row>
    <row r="94" customHeight="true" ht="15.0">
      <c r="A94" s="172" t="inlineStr">
        <is>
          <t>2240201</t>
        </is>
      </c>
      <c r="B94" s="174"/>
      <c r="C94" s="174"/>
      <c r="D94" s="30" t="inlineStr">
        <is>
          <t>行政运行</t>
        </is>
      </c>
      <c r="E94" s="24" t="n">
        <v>21871.99</v>
      </c>
      <c r="F94" s="24" t="n">
        <v>21871.99</v>
      </c>
      <c r="G94" s="24" t="n">
        <v>0.0</v>
      </c>
      <c r="H94" s="24" t="n">
        <v>0.0</v>
      </c>
      <c r="I94" s="24" t="n">
        <v>0.0</v>
      </c>
      <c r="J94" s="24" t="n">
        <v>0.0</v>
      </c>
      <c r="K94" s="24" t="n">
        <v>0.0</v>
      </c>
      <c r="L94" s="26" t="n">
        <v>0.0</v>
      </c>
    </row>
    <row r="95" customHeight="true" ht="15.0">
      <c r="A95" s="172" t="inlineStr">
        <is>
          <t>2299999</t>
        </is>
      </c>
      <c r="B95" s="174"/>
      <c r="C95" s="174"/>
      <c r="D95" s="30" t="inlineStr">
        <is>
          <t>其他支出</t>
        </is>
      </c>
      <c r="E95" s="24" t="n">
        <f>'Z03 收入决算表'!F95 + 'Z03 收入决算表'!G95 + 'Z03 收入决算表'!H95 + 'Z03 收入决算表'!J95 + 'Z03 收入决算表'!K95 + 'Z03 收入决算表'!L95</f>
        <v>9957493.62</v>
      </c>
      <c r="F95" s="24" t="n">
        <v>9957493.62</v>
      </c>
      <c r="G95" s="24" t="n">
        <v>0.0</v>
      </c>
      <c r="H95" s="24" t="n">
        <v>0.0</v>
      </c>
      <c r="I95" s="24" t="n">
        <v>0.0</v>
      </c>
      <c r="J95" s="24" t="n">
        <v>0.0</v>
      </c>
      <c r="K95" s="24" t="n">
        <v>0.0</v>
      </c>
      <c r="L95" s="26" t="n">
        <v>0.0</v>
      </c>
    </row>
  </sheetData>
  <mergeCells count="104">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s>
  <pageMargins bottom="0.75" footer="0.3" header="0.3" left="0.7" right="0.7" top="0.75"/>
</worksheet>
</file>

<file path=xl/worksheets/sheet7.xml><?xml version="1.0" encoding="utf-8"?>
<worksheet xmlns="http://schemas.openxmlformats.org/spreadsheetml/2006/main">
  <sheetPr>
    <outlinePr summaryBelow="false"/>
  </sheetPr>
  <dimension ref="A1:J9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1.8850317287E8</v>
      </c>
      <c r="F6" s="24" t="n">
        <f>SUM('Z04 支出决算表'!F7)</f>
        <v>3.188779446E7</v>
      </c>
      <c r="G6" s="24" t="n">
        <f>SUM('Z04 支出决算表'!G7)</f>
        <v>1.5661537841E8</v>
      </c>
      <c r="H6" s="24" t="n">
        <f>SUM('Z04 支出决算表'!H7)</f>
        <v>0.0</v>
      </c>
      <c r="I6" s="24" t="n">
        <f>SUM('Z04 支出决算表'!I7)</f>
        <v>0.0</v>
      </c>
      <c r="J6" s="26" t="n">
        <f>SUM('Z04 支出决算表'!J7)</f>
        <v>0.0</v>
      </c>
    </row>
    <row r="7" customHeight="true" ht="15.0">
      <c r="A7" s="172" t="inlineStr">
        <is>
          <t>2010101</t>
        </is>
      </c>
      <c r="B7" s="174"/>
      <c r="C7" s="174"/>
      <c r="D7" s="30" t="inlineStr">
        <is>
          <t>行政运行</t>
        </is>
      </c>
      <c r="E7" s="24" t="n">
        <v>2178920.2</v>
      </c>
      <c r="F7" s="24" t="n">
        <v>2178920.2</v>
      </c>
      <c r="G7" s="24" t="n">
        <v>0.0</v>
      </c>
      <c r="H7" s="24" t="n">
        <v>0.0</v>
      </c>
      <c r="I7" s="24" t="n">
        <v>0.0</v>
      </c>
      <c r="J7" s="26" t="n">
        <v>0.0</v>
      </c>
    </row>
    <row r="8" customHeight="true" ht="15.0">
      <c r="A8" s="172" t="inlineStr">
        <is>
          <t>2010301</t>
        </is>
      </c>
      <c r="B8" s="174"/>
      <c r="C8" s="174"/>
      <c r="D8" s="30" t="inlineStr">
        <is>
          <t>行政运行</t>
        </is>
      </c>
      <c r="E8" s="24" t="n">
        <v>1.557075087E7</v>
      </c>
      <c r="F8" s="24" t="n">
        <v>1.390085888E7</v>
      </c>
      <c r="G8" s="24" t="n">
        <v>1669891.99</v>
      </c>
      <c r="H8" s="24" t="n">
        <v>0.0</v>
      </c>
      <c r="I8" s="24" t="n">
        <v>0.0</v>
      </c>
      <c r="J8" s="26" t="n">
        <v>0.0</v>
      </c>
    </row>
    <row r="9" customHeight="true" ht="15.0">
      <c r="A9" s="172" t="inlineStr">
        <is>
          <t>2010306</t>
        </is>
      </c>
      <c r="B9" s="174"/>
      <c r="C9" s="174"/>
      <c r="D9" s="30" t="inlineStr">
        <is>
          <t>政务公开审批</t>
        </is>
      </c>
      <c r="E9" s="24" t="n">
        <v>1968907.4</v>
      </c>
      <c r="F9" s="24" t="n">
        <v>943734.0</v>
      </c>
      <c r="G9" s="24" t="n">
        <v>1025173.4</v>
      </c>
      <c r="H9" s="24" t="n">
        <v>0.0</v>
      </c>
      <c r="I9" s="24" t="n">
        <v>0.0</v>
      </c>
      <c r="J9" s="26" t="n">
        <v>0.0</v>
      </c>
    </row>
    <row r="10" customHeight="true" ht="15.0">
      <c r="A10" s="172" t="inlineStr">
        <is>
          <t>2010308</t>
        </is>
      </c>
      <c r="B10" s="174"/>
      <c r="C10" s="174"/>
      <c r="D10" s="30" t="inlineStr">
        <is>
          <t>信访事务</t>
        </is>
      </c>
      <c r="E10" s="24" t="n">
        <v>2378020.16</v>
      </c>
      <c r="F10" s="24" t="n">
        <v>0.0</v>
      </c>
      <c r="G10" s="24" t="n">
        <v>2378020.16</v>
      </c>
      <c r="H10" s="24" t="n">
        <v>0.0</v>
      </c>
      <c r="I10" s="24" t="n">
        <v>0.0</v>
      </c>
      <c r="J10" s="26" t="n">
        <v>0.0</v>
      </c>
    </row>
    <row r="11" customHeight="true" ht="15.0">
      <c r="A11" s="172" t="inlineStr">
        <is>
          <t>2010399</t>
        </is>
      </c>
      <c r="B11" s="174"/>
      <c r="C11" s="174"/>
      <c r="D11" s="30" t="inlineStr">
        <is>
          <t>其他政府办公厅（室）及相关机构事务支出</t>
        </is>
      </c>
      <c r="E11" s="24" t="n">
        <v>1.140903894E7</v>
      </c>
      <c r="F11" s="24" t="n">
        <v>0.0</v>
      </c>
      <c r="G11" s="24" t="n">
        <v>1.140903894E7</v>
      </c>
      <c r="H11" s="24" t="n">
        <v>0.0</v>
      </c>
      <c r="I11" s="24" t="n">
        <v>0.0</v>
      </c>
      <c r="J11" s="26" t="n">
        <v>0.0</v>
      </c>
    </row>
    <row r="12" customHeight="true" ht="15.0">
      <c r="A12" s="172" t="inlineStr">
        <is>
          <t>2010401</t>
        </is>
      </c>
      <c r="B12" s="174"/>
      <c r="C12" s="174"/>
      <c r="D12" s="30" t="inlineStr">
        <is>
          <t>行政运行</t>
        </is>
      </c>
      <c r="E12" s="24" t="n">
        <v>1161402.67</v>
      </c>
      <c r="F12" s="24" t="n">
        <v>1161402.67</v>
      </c>
      <c r="G12" s="24" t="n">
        <v>0.0</v>
      </c>
      <c r="H12" s="24" t="n">
        <v>0.0</v>
      </c>
      <c r="I12" s="24" t="n">
        <v>0.0</v>
      </c>
      <c r="J12" s="26" t="n">
        <v>0.0</v>
      </c>
    </row>
    <row r="13" customHeight="true" ht="15.0">
      <c r="A13" s="172" t="inlineStr">
        <is>
          <t>2010499</t>
        </is>
      </c>
      <c r="B13" s="174"/>
      <c r="C13" s="174"/>
      <c r="D13" s="30" t="inlineStr">
        <is>
          <t>其他发展与改革事务支出</t>
        </is>
      </c>
      <c r="E13" s="24" t="n">
        <v>382239.44</v>
      </c>
      <c r="F13" s="24" t="n">
        <v>0.0</v>
      </c>
      <c r="G13" s="24" t="n">
        <v>382239.44</v>
      </c>
      <c r="H13" s="24" t="n">
        <v>0.0</v>
      </c>
      <c r="I13" s="24" t="n">
        <v>0.0</v>
      </c>
      <c r="J13" s="26" t="n">
        <v>0.0</v>
      </c>
    </row>
    <row r="14" customHeight="true" ht="15.0">
      <c r="A14" s="172" t="inlineStr">
        <is>
          <t>2010507</t>
        </is>
      </c>
      <c r="B14" s="174"/>
      <c r="C14" s="174"/>
      <c r="D14" s="30" t="inlineStr">
        <is>
          <t>专项普查活动</t>
        </is>
      </c>
      <c r="E14" s="24" t="n">
        <v>373008.04</v>
      </c>
      <c r="F14" s="24" t="n">
        <v>0.0</v>
      </c>
      <c r="G14" s="24" t="n">
        <v>373008.04</v>
      </c>
      <c r="H14" s="24" t="n">
        <v>0.0</v>
      </c>
      <c r="I14" s="24" t="n">
        <v>0.0</v>
      </c>
      <c r="J14" s="26" t="n">
        <v>0.0</v>
      </c>
    </row>
    <row r="15" customHeight="true" ht="15.0">
      <c r="A15" s="172" t="inlineStr">
        <is>
          <t>2010599</t>
        </is>
      </c>
      <c r="B15" s="174"/>
      <c r="C15" s="174"/>
      <c r="D15" s="30" t="inlineStr">
        <is>
          <t>其他统计信息事务支出</t>
        </is>
      </c>
      <c r="E15" s="24" t="n">
        <v>870694.79</v>
      </c>
      <c r="F15" s="24" t="n">
        <v>0.0</v>
      </c>
      <c r="G15" s="24" t="n">
        <v>870694.79</v>
      </c>
      <c r="H15" s="24" t="n">
        <v>0.0</v>
      </c>
      <c r="I15" s="24" t="n">
        <v>0.0</v>
      </c>
      <c r="J15" s="26" t="n">
        <v>0.0</v>
      </c>
    </row>
    <row r="16" customHeight="true" ht="15.0">
      <c r="A16" s="172" t="inlineStr">
        <is>
          <t>2010601</t>
        </is>
      </c>
      <c r="B16" s="174"/>
      <c r="C16" s="174"/>
      <c r="D16" s="30" t="inlineStr">
        <is>
          <t>行政运行</t>
        </is>
      </c>
      <c r="E16" s="24" t="n">
        <v>1636990.61</v>
      </c>
      <c r="F16" s="24" t="n">
        <v>1238301.25</v>
      </c>
      <c r="G16" s="24" t="n">
        <v>398689.36</v>
      </c>
      <c r="H16" s="24" t="n">
        <v>0.0</v>
      </c>
      <c r="I16" s="24" t="n">
        <v>0.0</v>
      </c>
      <c r="J16" s="26" t="n">
        <v>0.0</v>
      </c>
    </row>
    <row r="17" customHeight="true" ht="15.0">
      <c r="A17" s="172" t="inlineStr">
        <is>
          <t>2010605</t>
        </is>
      </c>
      <c r="B17" s="174"/>
      <c r="C17" s="174"/>
      <c r="D17" s="30" t="inlineStr">
        <is>
          <t>财政国库业务</t>
        </is>
      </c>
      <c r="E17" s="24" t="n">
        <v>34840.0</v>
      </c>
      <c r="F17" s="24" t="n">
        <v>0.0</v>
      </c>
      <c r="G17" s="24" t="n">
        <v>34840.0</v>
      </c>
      <c r="H17" s="24" t="n">
        <v>0.0</v>
      </c>
      <c r="I17" s="24" t="n">
        <v>0.0</v>
      </c>
      <c r="J17" s="26" t="n">
        <v>0.0</v>
      </c>
    </row>
    <row r="18" customHeight="true" ht="15.0">
      <c r="A18" s="172" t="inlineStr">
        <is>
          <t>2010607</t>
        </is>
      </c>
      <c r="B18" s="174"/>
      <c r="C18" s="174"/>
      <c r="D18" s="30" t="inlineStr">
        <is>
          <t>信息化建设</t>
        </is>
      </c>
      <c r="E18" s="24" t="n">
        <v>88624.0</v>
      </c>
      <c r="F18" s="24" t="n">
        <v>0.0</v>
      </c>
      <c r="G18" s="24" t="n">
        <v>88624.0</v>
      </c>
      <c r="H18" s="24" t="n">
        <v>0.0</v>
      </c>
      <c r="I18" s="24" t="n">
        <v>0.0</v>
      </c>
      <c r="J18" s="26" t="n">
        <v>0.0</v>
      </c>
    </row>
    <row r="19" customHeight="true" ht="15.0">
      <c r="A19" s="172" t="inlineStr">
        <is>
          <t>2010699</t>
        </is>
      </c>
      <c r="B19" s="174"/>
      <c r="C19" s="174"/>
      <c r="D19" s="30" t="inlineStr">
        <is>
          <t>其他财政事务支出</t>
        </is>
      </c>
      <c r="E19" s="24" t="n">
        <v>316218.78</v>
      </c>
      <c r="F19" s="24" t="n">
        <v>0.0</v>
      </c>
      <c r="G19" s="24" t="n">
        <v>316218.78</v>
      </c>
      <c r="H19" s="24" t="n">
        <v>0.0</v>
      </c>
      <c r="I19" s="24" t="n">
        <v>0.0</v>
      </c>
      <c r="J19" s="26" t="n">
        <v>0.0</v>
      </c>
    </row>
    <row r="20" customHeight="true" ht="15.0">
      <c r="A20" s="172" t="inlineStr">
        <is>
          <t>2010804</t>
        </is>
      </c>
      <c r="B20" s="174"/>
      <c r="C20" s="174"/>
      <c r="D20" s="30" t="inlineStr">
        <is>
          <t>审计业务</t>
        </is>
      </c>
      <c r="E20" s="24" t="n">
        <v>2000.0</v>
      </c>
      <c r="F20" s="24" t="n">
        <v>0.0</v>
      </c>
      <c r="G20" s="24" t="n">
        <v>2000.0</v>
      </c>
      <c r="H20" s="24" t="n">
        <v>0.0</v>
      </c>
      <c r="I20" s="24" t="n">
        <v>0.0</v>
      </c>
      <c r="J20" s="26" t="n">
        <v>0.0</v>
      </c>
    </row>
    <row r="21" customHeight="true" ht="15.0">
      <c r="A21" s="172" t="inlineStr">
        <is>
          <t>2011101</t>
        </is>
      </c>
      <c r="B21" s="174"/>
      <c r="C21" s="174"/>
      <c r="D21" s="30" t="inlineStr">
        <is>
          <t>行政运行</t>
        </is>
      </c>
      <c r="E21" s="24" t="n">
        <v>1077023.5</v>
      </c>
      <c r="F21" s="24" t="n">
        <v>1077023.5</v>
      </c>
      <c r="G21" s="24" t="n">
        <v>0.0</v>
      </c>
      <c r="H21" s="24" t="n">
        <v>0.0</v>
      </c>
      <c r="I21" s="24" t="n">
        <v>0.0</v>
      </c>
      <c r="J21" s="26" t="n">
        <v>0.0</v>
      </c>
    </row>
    <row r="22" customHeight="true" ht="15.0">
      <c r="A22" s="172" t="inlineStr">
        <is>
          <t>2011102</t>
        </is>
      </c>
      <c r="B22" s="174"/>
      <c r="C22" s="174"/>
      <c r="D22" s="30" t="inlineStr">
        <is>
          <t>一般行政管理事务</t>
        </is>
      </c>
      <c r="E22" s="24" t="n">
        <v>596095.0</v>
      </c>
      <c r="F22" s="24" t="n">
        <v>0.0</v>
      </c>
      <c r="G22" s="24" t="n">
        <v>596095.0</v>
      </c>
      <c r="H22" s="24" t="n">
        <v>0.0</v>
      </c>
      <c r="I22" s="24" t="n">
        <v>0.0</v>
      </c>
      <c r="J22" s="26" t="n">
        <v>0.0</v>
      </c>
    </row>
    <row r="23" customHeight="true" ht="15.0">
      <c r="A23" s="172" t="inlineStr">
        <is>
          <t>2011104</t>
        </is>
      </c>
      <c r="B23" s="174"/>
      <c r="C23" s="174"/>
      <c r="D23" s="30" t="inlineStr">
        <is>
          <t>大案要案查处</t>
        </is>
      </c>
      <c r="E23" s="24" t="n">
        <v>187132.0</v>
      </c>
      <c r="F23" s="24" t="n">
        <v>0.0</v>
      </c>
      <c r="G23" s="24" t="n">
        <v>187132.0</v>
      </c>
      <c r="H23" s="24" t="n">
        <v>0.0</v>
      </c>
      <c r="I23" s="24" t="n">
        <v>0.0</v>
      </c>
      <c r="J23" s="26" t="n">
        <v>0.0</v>
      </c>
    </row>
    <row r="24" customHeight="true" ht="15.0">
      <c r="A24" s="172" t="inlineStr">
        <is>
          <t>2011199</t>
        </is>
      </c>
      <c r="B24" s="174"/>
      <c r="C24" s="174"/>
      <c r="D24" s="30" t="inlineStr">
        <is>
          <t>其他纪检监察事务支出</t>
        </is>
      </c>
      <c r="E24" s="24" t="n">
        <v>601802.35</v>
      </c>
      <c r="F24" s="24" t="n">
        <v>0.0</v>
      </c>
      <c r="G24" s="24" t="n">
        <v>601802.35</v>
      </c>
      <c r="H24" s="24" t="n">
        <v>0.0</v>
      </c>
      <c r="I24" s="24" t="n">
        <v>0.0</v>
      </c>
      <c r="J24" s="26" t="n">
        <v>0.0</v>
      </c>
    </row>
    <row r="25" customHeight="true" ht="15.0">
      <c r="A25" s="172" t="inlineStr">
        <is>
          <t>2011301</t>
        </is>
      </c>
      <c r="B25" s="174"/>
      <c r="C25" s="174"/>
      <c r="D25" s="30" t="inlineStr">
        <is>
          <t>行政运行</t>
        </is>
      </c>
      <c r="E25" s="24" t="n">
        <v>3478273.04</v>
      </c>
      <c r="F25" s="24" t="n">
        <v>3478273.04</v>
      </c>
      <c r="G25" s="24" t="n">
        <v>0.0</v>
      </c>
      <c r="H25" s="24" t="n">
        <v>0.0</v>
      </c>
      <c r="I25" s="24" t="n">
        <v>0.0</v>
      </c>
      <c r="J25" s="26" t="n">
        <v>0.0</v>
      </c>
    </row>
    <row r="26" customHeight="true" ht="15.0">
      <c r="A26" s="172" t="inlineStr">
        <is>
          <t>2011307</t>
        </is>
      </c>
      <c r="B26" s="174"/>
      <c r="C26" s="174"/>
      <c r="D26" s="30" t="inlineStr">
        <is>
          <t>国内贸易管理</t>
        </is>
      </c>
      <c r="E26" s="24" t="n">
        <v>672213.85</v>
      </c>
      <c r="F26" s="24" t="n">
        <v>0.0</v>
      </c>
      <c r="G26" s="24" t="n">
        <v>672213.85</v>
      </c>
      <c r="H26" s="24" t="n">
        <v>0.0</v>
      </c>
      <c r="I26" s="24" t="n">
        <v>0.0</v>
      </c>
      <c r="J26" s="26" t="n">
        <v>0.0</v>
      </c>
    </row>
    <row r="27" customHeight="true" ht="15.0">
      <c r="A27" s="172" t="inlineStr">
        <is>
          <t>2011308</t>
        </is>
      </c>
      <c r="B27" s="174"/>
      <c r="C27" s="174"/>
      <c r="D27" s="30" t="inlineStr">
        <is>
          <t>招商引资</t>
        </is>
      </c>
      <c r="E27" s="24" t="n">
        <v>1300404.52</v>
      </c>
      <c r="F27" s="24" t="n">
        <v>0.0</v>
      </c>
      <c r="G27" s="24" t="n">
        <v>1300404.52</v>
      </c>
      <c r="H27" s="24" t="n">
        <v>0.0</v>
      </c>
      <c r="I27" s="24" t="n">
        <v>0.0</v>
      </c>
      <c r="J27" s="26" t="n">
        <v>0.0</v>
      </c>
    </row>
    <row r="28" customHeight="true" ht="15.0">
      <c r="A28" s="172" t="inlineStr">
        <is>
          <t>2012699</t>
        </is>
      </c>
      <c r="B28" s="174"/>
      <c r="C28" s="174"/>
      <c r="D28" s="30" t="inlineStr">
        <is>
          <t>其他档案事务支出</t>
        </is>
      </c>
      <c r="E28" s="24" t="n">
        <v>1288841.4</v>
      </c>
      <c r="F28" s="24" t="n">
        <v>0.0</v>
      </c>
      <c r="G28" s="24" t="n">
        <v>1288841.4</v>
      </c>
      <c r="H28" s="24" t="n">
        <v>0.0</v>
      </c>
      <c r="I28" s="24" t="n">
        <v>0.0</v>
      </c>
      <c r="J28" s="26" t="n">
        <v>0.0</v>
      </c>
    </row>
    <row r="29" customHeight="true" ht="15.0">
      <c r="A29" s="172" t="inlineStr">
        <is>
          <t>2012901</t>
        </is>
      </c>
      <c r="B29" s="174"/>
      <c r="C29" s="174"/>
      <c r="D29" s="30" t="inlineStr">
        <is>
          <t>行政运行</t>
        </is>
      </c>
      <c r="E29" s="24" t="n">
        <v>3912792.09</v>
      </c>
      <c r="F29" s="24" t="n">
        <v>3854046.09</v>
      </c>
      <c r="G29" s="24" t="n">
        <v>58746.0</v>
      </c>
      <c r="H29" s="24" t="n">
        <v>0.0</v>
      </c>
      <c r="I29" s="24" t="n">
        <v>0.0</v>
      </c>
      <c r="J29" s="26" t="n">
        <v>0.0</v>
      </c>
    </row>
    <row r="30" customHeight="true" ht="15.0">
      <c r="A30" s="172" t="inlineStr">
        <is>
          <t>2012999</t>
        </is>
      </c>
      <c r="B30" s="174"/>
      <c r="C30" s="174"/>
      <c r="D30" s="30" t="inlineStr">
        <is>
          <t>其他群众团体事务支出</t>
        </is>
      </c>
      <c r="E30" s="24" t="n">
        <v>184088.44</v>
      </c>
      <c r="F30" s="24" t="n">
        <v>0.0</v>
      </c>
      <c r="G30" s="24" t="n">
        <v>184088.44</v>
      </c>
      <c r="H30" s="24" t="n">
        <v>0.0</v>
      </c>
      <c r="I30" s="24" t="n">
        <v>0.0</v>
      </c>
      <c r="J30" s="26" t="n">
        <v>0.0</v>
      </c>
    </row>
    <row r="31" customHeight="true" ht="15.0">
      <c r="A31" s="172" t="inlineStr">
        <is>
          <t>2013201</t>
        </is>
      </c>
      <c r="B31" s="174"/>
      <c r="C31" s="174"/>
      <c r="D31" s="30" t="inlineStr">
        <is>
          <t>行政运行</t>
        </is>
      </c>
      <c r="E31" s="24" t="n">
        <v>203685.17</v>
      </c>
      <c r="F31" s="24" t="n">
        <v>203685.17</v>
      </c>
      <c r="G31" s="24" t="n">
        <v>0.0</v>
      </c>
      <c r="H31" s="24" t="n">
        <v>0.0</v>
      </c>
      <c r="I31" s="24" t="n">
        <v>0.0</v>
      </c>
      <c r="J31" s="26" t="n">
        <v>0.0</v>
      </c>
    </row>
    <row r="32" customHeight="true" ht="15.0">
      <c r="A32" s="172" t="inlineStr">
        <is>
          <t>2013299</t>
        </is>
      </c>
      <c r="B32" s="174"/>
      <c r="C32" s="174"/>
      <c r="D32" s="30" t="inlineStr">
        <is>
          <t>其他组织事务支出</t>
        </is>
      </c>
      <c r="E32" s="24" t="n">
        <v>313811.12</v>
      </c>
      <c r="F32" s="24" t="n">
        <v>0.0</v>
      </c>
      <c r="G32" s="24" t="n">
        <v>313811.12</v>
      </c>
      <c r="H32" s="24" t="n">
        <v>0.0</v>
      </c>
      <c r="I32" s="24" t="n">
        <v>0.0</v>
      </c>
      <c r="J32" s="26" t="n">
        <v>0.0</v>
      </c>
    </row>
    <row r="33" customHeight="true" ht="15.0">
      <c r="A33" s="172" t="inlineStr">
        <is>
          <t>2013399</t>
        </is>
      </c>
      <c r="B33" s="174"/>
      <c r="C33" s="174"/>
      <c r="D33" s="30" t="inlineStr">
        <is>
          <t>其他宣传事务支出</t>
        </is>
      </c>
      <c r="E33" s="24" t="n">
        <v>4331616.36</v>
      </c>
      <c r="F33" s="24" t="n">
        <v>0.0</v>
      </c>
      <c r="G33" s="24" t="n">
        <v>4331616.36</v>
      </c>
      <c r="H33" s="24" t="n">
        <v>0.0</v>
      </c>
      <c r="I33" s="24" t="n">
        <v>0.0</v>
      </c>
      <c r="J33" s="26" t="n">
        <v>0.0</v>
      </c>
    </row>
    <row r="34" customHeight="true" ht="15.0">
      <c r="A34" s="172" t="inlineStr">
        <is>
          <t>2013699</t>
        </is>
      </c>
      <c r="B34" s="174"/>
      <c r="C34" s="174"/>
      <c r="D34" s="30" t="inlineStr">
        <is>
          <t>其他共产党事务支出</t>
        </is>
      </c>
      <c r="E34" s="24" t="n">
        <v>302098.88</v>
      </c>
      <c r="F34" s="24" t="n">
        <v>0.0</v>
      </c>
      <c r="G34" s="24" t="n">
        <v>302098.88</v>
      </c>
      <c r="H34" s="24" t="n">
        <v>0.0</v>
      </c>
      <c r="I34" s="24" t="n">
        <v>0.0</v>
      </c>
      <c r="J34" s="26" t="n">
        <v>0.0</v>
      </c>
    </row>
    <row r="35" customHeight="true" ht="15.0">
      <c r="A35" s="172" t="inlineStr">
        <is>
          <t>2040199</t>
        </is>
      </c>
      <c r="B35" s="174"/>
      <c r="C35" s="174"/>
      <c r="D35" s="30" t="inlineStr">
        <is>
          <t>其他武装警察部队支出</t>
        </is>
      </c>
      <c r="E35" s="24" t="n">
        <v>147606.82</v>
      </c>
      <c r="F35" s="24" t="n">
        <v>0.0</v>
      </c>
      <c r="G35" s="24" t="n">
        <v>147606.82</v>
      </c>
      <c r="H35" s="24" t="n">
        <v>0.0</v>
      </c>
      <c r="I35" s="24" t="n">
        <v>0.0</v>
      </c>
      <c r="J35" s="26" t="n">
        <v>0.0</v>
      </c>
    </row>
    <row r="36" customHeight="true" ht="15.0">
      <c r="A36" s="172" t="inlineStr">
        <is>
          <t>2040601</t>
        </is>
      </c>
      <c r="B36" s="174"/>
      <c r="C36" s="174"/>
      <c r="D36" s="30" t="inlineStr">
        <is>
          <t>行政运行</t>
        </is>
      </c>
      <c r="E36" s="24" t="n">
        <v>103388.7</v>
      </c>
      <c r="F36" s="24" t="n">
        <v>103388.7</v>
      </c>
      <c r="G36" s="24" t="n">
        <v>0.0</v>
      </c>
      <c r="H36" s="24" t="n">
        <v>0.0</v>
      </c>
      <c r="I36" s="24" t="n">
        <v>0.0</v>
      </c>
      <c r="J36" s="26" t="n">
        <v>0.0</v>
      </c>
    </row>
    <row r="37" customHeight="true" ht="15.0">
      <c r="A37" s="172" t="inlineStr">
        <is>
          <t>2040606</t>
        </is>
      </c>
      <c r="B37" s="174"/>
      <c r="C37" s="174"/>
      <c r="D37" s="30" t="inlineStr">
        <is>
          <t>律师管理</t>
        </is>
      </c>
      <c r="E37" s="24" t="n">
        <v>354939.0</v>
      </c>
      <c r="F37" s="24" t="n">
        <v>0.0</v>
      </c>
      <c r="G37" s="24" t="n">
        <v>354939.0</v>
      </c>
      <c r="H37" s="24" t="n">
        <v>0.0</v>
      </c>
      <c r="I37" s="24" t="n">
        <v>0.0</v>
      </c>
      <c r="J37" s="26" t="n">
        <v>0.0</v>
      </c>
    </row>
    <row r="38" customHeight="true" ht="15.0">
      <c r="A38" s="172" t="inlineStr">
        <is>
          <t>2040612</t>
        </is>
      </c>
      <c r="B38" s="174"/>
      <c r="C38" s="174"/>
      <c r="D38" s="30" t="inlineStr">
        <is>
          <t>法治建设</t>
        </is>
      </c>
      <c r="E38" s="24" t="n">
        <v>213163.8</v>
      </c>
      <c r="F38" s="24" t="n">
        <v>0.0</v>
      </c>
      <c r="G38" s="24" t="n">
        <v>213163.8</v>
      </c>
      <c r="H38" s="24" t="n">
        <v>0.0</v>
      </c>
      <c r="I38" s="24" t="n">
        <v>0.0</v>
      </c>
      <c r="J38" s="26" t="n">
        <v>0.0</v>
      </c>
    </row>
    <row r="39" customHeight="true" ht="15.0">
      <c r="A39" s="172" t="inlineStr">
        <is>
          <t>2040699</t>
        </is>
      </c>
      <c r="B39" s="174"/>
      <c r="C39" s="174"/>
      <c r="D39" s="30" t="inlineStr">
        <is>
          <t>其他司法支出</t>
        </is>
      </c>
      <c r="E39" s="24" t="n">
        <v>600986.5</v>
      </c>
      <c r="F39" s="24" t="n">
        <v>0.0</v>
      </c>
      <c r="G39" s="24" t="n">
        <v>600986.5</v>
      </c>
      <c r="H39" s="24" t="n">
        <v>0.0</v>
      </c>
      <c r="I39" s="24" t="n">
        <v>0.0</v>
      </c>
      <c r="J39" s="26" t="n">
        <v>0.0</v>
      </c>
    </row>
    <row r="40" customHeight="true" ht="15.0">
      <c r="A40" s="172" t="inlineStr">
        <is>
          <t>2060199</t>
        </is>
      </c>
      <c r="B40" s="174"/>
      <c r="C40" s="174"/>
      <c r="D40" s="30" t="inlineStr">
        <is>
          <t>其他科学技术管理事务支出</t>
        </is>
      </c>
      <c r="E40" s="24" t="n">
        <v>79955.16</v>
      </c>
      <c r="F40" s="24" t="n">
        <v>0.0</v>
      </c>
      <c r="G40" s="24" t="n">
        <v>79955.16</v>
      </c>
      <c r="H40" s="24" t="n">
        <v>0.0</v>
      </c>
      <c r="I40" s="24" t="n">
        <v>0.0</v>
      </c>
      <c r="J40" s="26" t="n">
        <v>0.0</v>
      </c>
    </row>
    <row r="41" customHeight="true" ht="15.0">
      <c r="A41" s="172" t="inlineStr">
        <is>
          <t>2069999</t>
        </is>
      </c>
      <c r="B41" s="174"/>
      <c r="C41" s="174"/>
      <c r="D41" s="30" t="inlineStr">
        <is>
          <t>其他科学技术支出</t>
        </is>
      </c>
      <c r="E41" s="24" t="n">
        <v>162068.71</v>
      </c>
      <c r="F41" s="24" t="n">
        <v>0.0</v>
      </c>
      <c r="G41" s="24" t="n">
        <v>162068.71</v>
      </c>
      <c r="H41" s="24" t="n">
        <v>0.0</v>
      </c>
      <c r="I41" s="24" t="n">
        <v>0.0</v>
      </c>
      <c r="J41" s="26" t="n">
        <v>0.0</v>
      </c>
    </row>
    <row r="42" customHeight="true" ht="15.0">
      <c r="A42" s="172" t="inlineStr">
        <is>
          <t>2070199</t>
        </is>
      </c>
      <c r="B42" s="174"/>
      <c r="C42" s="174"/>
      <c r="D42" s="30" t="inlineStr">
        <is>
          <t>其他文化和旅游支出</t>
        </is>
      </c>
      <c r="E42" s="24" t="n">
        <v>286170.0</v>
      </c>
      <c r="F42" s="24" t="n">
        <v>0.0</v>
      </c>
      <c r="G42" s="24" t="n">
        <v>286170.0</v>
      </c>
      <c r="H42" s="24" t="n">
        <v>0.0</v>
      </c>
      <c r="I42" s="24" t="n">
        <v>0.0</v>
      </c>
      <c r="J42" s="26" t="n">
        <v>0.0</v>
      </c>
    </row>
    <row r="43" customHeight="true" ht="15.0">
      <c r="A43" s="172" t="inlineStr">
        <is>
          <t>2080101</t>
        </is>
      </c>
      <c r="B43" s="174"/>
      <c r="C43" s="174"/>
      <c r="D43" s="30" t="inlineStr">
        <is>
          <t>行政运行</t>
        </is>
      </c>
      <c r="E43" s="24" t="n">
        <v>186992.77</v>
      </c>
      <c r="F43" s="24" t="n">
        <v>186992.77</v>
      </c>
      <c r="G43" s="24" t="n">
        <v>0.0</v>
      </c>
      <c r="H43" s="24" t="n">
        <v>0.0</v>
      </c>
      <c r="I43" s="24" t="n">
        <v>0.0</v>
      </c>
      <c r="J43" s="26" t="n">
        <v>0.0</v>
      </c>
    </row>
    <row r="44" customHeight="true" ht="15.0">
      <c r="A44" s="172" t="inlineStr">
        <is>
          <t>2080105</t>
        </is>
      </c>
      <c r="B44" s="174"/>
      <c r="C44" s="174"/>
      <c r="D44" s="30" t="inlineStr">
        <is>
          <t>劳动保障监察</t>
        </is>
      </c>
      <c r="E44" s="24" t="n">
        <v>71934.0</v>
      </c>
      <c r="F44" s="24" t="n">
        <v>0.0</v>
      </c>
      <c r="G44" s="24" t="n">
        <v>71934.0</v>
      </c>
      <c r="H44" s="24" t="n">
        <v>0.0</v>
      </c>
      <c r="I44" s="24" t="n">
        <v>0.0</v>
      </c>
      <c r="J44" s="26" t="n">
        <v>0.0</v>
      </c>
    </row>
    <row r="45" customHeight="true" ht="15.0">
      <c r="A45" s="172" t="inlineStr">
        <is>
          <t>2080109</t>
        </is>
      </c>
      <c r="B45" s="174"/>
      <c r="C45" s="174"/>
      <c r="D45" s="30" t="inlineStr">
        <is>
          <t>社会保险经办机构</t>
        </is>
      </c>
      <c r="E45" s="24" t="n">
        <v>139439.5</v>
      </c>
      <c r="F45" s="24" t="n">
        <v>0.0</v>
      </c>
      <c r="G45" s="24" t="n">
        <v>139439.5</v>
      </c>
      <c r="H45" s="24" t="n">
        <v>0.0</v>
      </c>
      <c r="I45" s="24" t="n">
        <v>0.0</v>
      </c>
      <c r="J45" s="26" t="n">
        <v>0.0</v>
      </c>
    </row>
    <row r="46" customHeight="true" ht="15.0">
      <c r="A46" s="172" t="inlineStr">
        <is>
          <t>2080501</t>
        </is>
      </c>
      <c r="B46" s="174"/>
      <c r="C46" s="174"/>
      <c r="D46" s="30" t="inlineStr">
        <is>
          <t>行政单位离退休</t>
        </is>
      </c>
      <c r="E46" s="24" t="n">
        <v>345467.5</v>
      </c>
      <c r="F46" s="24" t="n">
        <v>0.0</v>
      </c>
      <c r="G46" s="24" t="n">
        <v>345467.5</v>
      </c>
      <c r="H46" s="24" t="n">
        <v>0.0</v>
      </c>
      <c r="I46" s="24" t="n">
        <v>0.0</v>
      </c>
      <c r="J46" s="26" t="n">
        <v>0.0</v>
      </c>
    </row>
    <row r="47" customHeight="true" ht="15.0">
      <c r="A47" s="172" t="inlineStr">
        <is>
          <t>2080999</t>
        </is>
      </c>
      <c r="B47" s="174"/>
      <c r="C47" s="174"/>
      <c r="D47" s="30" t="inlineStr">
        <is>
          <t>其他退役安置支出</t>
        </is>
      </c>
      <c r="E47" s="24" t="n">
        <v>93418.42</v>
      </c>
      <c r="F47" s="24" t="n">
        <v>0.0</v>
      </c>
      <c r="G47" s="24" t="n">
        <v>93418.42</v>
      </c>
      <c r="H47" s="24" t="n">
        <v>0.0</v>
      </c>
      <c r="I47" s="24" t="n">
        <v>0.0</v>
      </c>
      <c r="J47" s="26" t="n">
        <v>0.0</v>
      </c>
    </row>
    <row r="48" customHeight="true" ht="15.0">
      <c r="A48" s="172" t="inlineStr">
        <is>
          <t>2081099</t>
        </is>
      </c>
      <c r="B48" s="174"/>
      <c r="C48" s="174"/>
      <c r="D48" s="30" t="inlineStr">
        <is>
          <t>其他社会福利支出</t>
        </is>
      </c>
      <c r="E48" s="24" t="n">
        <v>1036473.24</v>
      </c>
      <c r="F48" s="24" t="n">
        <v>0.0</v>
      </c>
      <c r="G48" s="24" t="n">
        <v>1036473.24</v>
      </c>
      <c r="H48" s="24" t="n">
        <v>0.0</v>
      </c>
      <c r="I48" s="24" t="n">
        <v>0.0</v>
      </c>
      <c r="J48" s="26" t="n">
        <v>0.0</v>
      </c>
    </row>
    <row r="49" customHeight="true" ht="15.0">
      <c r="A49" s="172" t="inlineStr">
        <is>
          <t>2081199</t>
        </is>
      </c>
      <c r="B49" s="174"/>
      <c r="C49" s="174"/>
      <c r="D49" s="30" t="inlineStr">
        <is>
          <t>其他残疾人事业支出</t>
        </is>
      </c>
      <c r="E49" s="24" t="n">
        <v>161670.0</v>
      </c>
      <c r="F49" s="24" t="n">
        <v>0.0</v>
      </c>
      <c r="G49" s="24" t="n">
        <v>161670.0</v>
      </c>
      <c r="H49" s="24" t="n">
        <v>0.0</v>
      </c>
      <c r="I49" s="24" t="n">
        <v>0.0</v>
      </c>
      <c r="J49" s="26" t="n">
        <v>0.0</v>
      </c>
    </row>
    <row r="50" customHeight="true" ht="15.0">
      <c r="A50" s="172" t="inlineStr">
        <is>
          <t>2082501</t>
        </is>
      </c>
      <c r="B50" s="174"/>
      <c r="C50" s="174"/>
      <c r="D50" s="30" t="inlineStr">
        <is>
          <t>其他城市生活救助</t>
        </is>
      </c>
      <c r="E50" s="24" t="n">
        <v>425250.0</v>
      </c>
      <c r="F50" s="24" t="n">
        <v>0.0</v>
      </c>
      <c r="G50" s="24" t="n">
        <v>425250.0</v>
      </c>
      <c r="H50" s="24" t="n">
        <v>0.0</v>
      </c>
      <c r="I50" s="24" t="n">
        <v>0.0</v>
      </c>
      <c r="J50" s="26" t="n">
        <v>0.0</v>
      </c>
    </row>
    <row r="51" customHeight="true" ht="15.0">
      <c r="A51" s="172" t="inlineStr">
        <is>
          <t>2082502</t>
        </is>
      </c>
      <c r="B51" s="174"/>
      <c r="C51" s="174"/>
      <c r="D51" s="30" t="inlineStr">
        <is>
          <t>其他农村生活救助</t>
        </is>
      </c>
      <c r="E51" s="24" t="n">
        <v>242582.0</v>
      </c>
      <c r="F51" s="24" t="n">
        <v>0.0</v>
      </c>
      <c r="G51" s="24" t="n">
        <v>242582.0</v>
      </c>
      <c r="H51" s="24" t="n">
        <v>0.0</v>
      </c>
      <c r="I51" s="24" t="n">
        <v>0.0</v>
      </c>
      <c r="J51" s="26" t="n">
        <v>0.0</v>
      </c>
    </row>
    <row r="52" customHeight="true" ht="15.0">
      <c r="A52" s="172" t="inlineStr">
        <is>
          <t>2089999</t>
        </is>
      </c>
      <c r="B52" s="174"/>
      <c r="C52" s="174"/>
      <c r="D52" s="30" t="inlineStr">
        <is>
          <t>其他社会保障和就业支出</t>
        </is>
      </c>
      <c r="E52" s="24" t="n">
        <v>565150.0</v>
      </c>
      <c r="F52" s="24" t="n">
        <v>0.0</v>
      </c>
      <c r="G52" s="24" t="n">
        <v>565150.0</v>
      </c>
      <c r="H52" s="24" t="n">
        <v>0.0</v>
      </c>
      <c r="I52" s="24" t="n">
        <v>0.0</v>
      </c>
      <c r="J52" s="26" t="n">
        <v>0.0</v>
      </c>
    </row>
    <row r="53" customHeight="true" ht="15.0">
      <c r="A53" s="172" t="inlineStr">
        <is>
          <t>2100101</t>
        </is>
      </c>
      <c r="B53" s="174"/>
      <c r="C53" s="174"/>
      <c r="D53" s="30" t="inlineStr">
        <is>
          <t>行政运行</t>
        </is>
      </c>
      <c r="E53" s="24" t="n">
        <v>107479.0</v>
      </c>
      <c r="F53" s="24" t="n">
        <v>107479.0</v>
      </c>
      <c r="G53" s="24" t="n">
        <v>0.0</v>
      </c>
      <c r="H53" s="24" t="n">
        <v>0.0</v>
      </c>
      <c r="I53" s="24" t="n">
        <v>0.0</v>
      </c>
      <c r="J53" s="26" t="n">
        <v>0.0</v>
      </c>
    </row>
    <row r="54" customHeight="true" ht="15.0">
      <c r="A54" s="172" t="inlineStr">
        <is>
          <t>2100409</t>
        </is>
      </c>
      <c r="B54" s="174"/>
      <c r="C54" s="174"/>
      <c r="D54" s="30" t="inlineStr">
        <is>
          <t>重大公共卫生服务</t>
        </is>
      </c>
      <c r="E54" s="24" t="n">
        <v>388105.0</v>
      </c>
      <c r="F54" s="24" t="n">
        <v>0.0</v>
      </c>
      <c r="G54" s="24" t="n">
        <v>388105.0</v>
      </c>
      <c r="H54" s="24" t="n">
        <v>0.0</v>
      </c>
      <c r="I54" s="24" t="n">
        <v>0.0</v>
      </c>
      <c r="J54" s="26" t="n">
        <v>0.0</v>
      </c>
    </row>
    <row r="55" customHeight="true" ht="15.0">
      <c r="A55" s="172" t="inlineStr">
        <is>
          <t>2100799</t>
        </is>
      </c>
      <c r="B55" s="174"/>
      <c r="C55" s="174"/>
      <c r="D55" s="30" t="inlineStr">
        <is>
          <t>其他计划生育事务支出</t>
        </is>
      </c>
      <c r="E55" s="24" t="n">
        <v>517886.0</v>
      </c>
      <c r="F55" s="24" t="n">
        <v>0.0</v>
      </c>
      <c r="G55" s="24" t="n">
        <v>517886.0</v>
      </c>
      <c r="H55" s="24" t="n">
        <v>0.0</v>
      </c>
      <c r="I55" s="24" t="n">
        <v>0.0</v>
      </c>
      <c r="J55" s="26" t="n">
        <v>0.0</v>
      </c>
    </row>
    <row r="56" customHeight="true" ht="15.0">
      <c r="A56" s="172" t="inlineStr">
        <is>
          <t>2101199</t>
        </is>
      </c>
      <c r="B56" s="174"/>
      <c r="C56" s="174"/>
      <c r="D56" s="30" t="inlineStr">
        <is>
          <t>其他行政事业单位医疗支出</t>
        </is>
      </c>
      <c r="E56" s="24" t="n">
        <v>23004.86</v>
      </c>
      <c r="F56" s="24" t="n">
        <v>0.0</v>
      </c>
      <c r="G56" s="24" t="n">
        <v>23004.86</v>
      </c>
      <c r="H56" s="24" t="n">
        <v>0.0</v>
      </c>
      <c r="I56" s="24" t="n">
        <v>0.0</v>
      </c>
      <c r="J56" s="26" t="n">
        <v>0.0</v>
      </c>
    </row>
    <row r="57" customHeight="true" ht="15.0">
      <c r="A57" s="172" t="inlineStr">
        <is>
          <t>2110101</t>
        </is>
      </c>
      <c r="B57" s="174"/>
      <c r="C57" s="174"/>
      <c r="D57" s="30" t="inlineStr">
        <is>
          <t>行政运行</t>
        </is>
      </c>
      <c r="E57" s="24" t="n">
        <v>438958.57</v>
      </c>
      <c r="F57" s="24" t="n">
        <v>438958.57</v>
      </c>
      <c r="G57" s="24" t="n">
        <v>0.0</v>
      </c>
      <c r="H57" s="24" t="n">
        <v>0.0</v>
      </c>
      <c r="I57" s="24" t="n">
        <v>0.0</v>
      </c>
      <c r="J57" s="26" t="n">
        <v>0.0</v>
      </c>
    </row>
    <row r="58" customHeight="true" ht="15.0">
      <c r="A58" s="172" t="inlineStr">
        <is>
          <t>2110299</t>
        </is>
      </c>
      <c r="B58" s="174"/>
      <c r="C58" s="174"/>
      <c r="D58" s="30" t="inlineStr">
        <is>
          <t>其他环境监测与监察支出</t>
        </is>
      </c>
      <c r="E58" s="24" t="n">
        <v>340221.4</v>
      </c>
      <c r="F58" s="24" t="n">
        <v>0.0</v>
      </c>
      <c r="G58" s="24" t="n">
        <v>340221.4</v>
      </c>
      <c r="H58" s="24" t="n">
        <v>0.0</v>
      </c>
      <c r="I58" s="24" t="n">
        <v>0.0</v>
      </c>
      <c r="J58" s="26" t="n">
        <v>0.0</v>
      </c>
    </row>
    <row r="59" customHeight="true" ht="15.0">
      <c r="A59" s="172" t="inlineStr">
        <is>
          <t>2110399</t>
        </is>
      </c>
      <c r="B59" s="174"/>
      <c r="C59" s="174"/>
      <c r="D59" s="30" t="inlineStr">
        <is>
          <t>其他污染防治支出</t>
        </is>
      </c>
      <c r="E59" s="24" t="n">
        <v>2091578.39</v>
      </c>
      <c r="F59" s="24" t="n">
        <v>0.0</v>
      </c>
      <c r="G59" s="24" t="n">
        <v>2091578.39</v>
      </c>
      <c r="H59" s="24" t="n">
        <v>0.0</v>
      </c>
      <c r="I59" s="24" t="n">
        <v>0.0</v>
      </c>
      <c r="J59" s="26" t="n">
        <v>0.0</v>
      </c>
    </row>
    <row r="60" customHeight="true" ht="15.0">
      <c r="A60" s="172" t="inlineStr">
        <is>
          <t>2110402</t>
        </is>
      </c>
      <c r="B60" s="174"/>
      <c r="C60" s="174"/>
      <c r="D60" s="30" t="inlineStr">
        <is>
          <t>农村环境保护</t>
        </is>
      </c>
      <c r="E60" s="24" t="n">
        <v>100000.0</v>
      </c>
      <c r="F60" s="24" t="n">
        <v>0.0</v>
      </c>
      <c r="G60" s="24" t="n">
        <v>100000.0</v>
      </c>
      <c r="H60" s="24" t="n">
        <v>0.0</v>
      </c>
      <c r="I60" s="24" t="n">
        <v>0.0</v>
      </c>
      <c r="J60" s="26" t="n">
        <v>0.0</v>
      </c>
    </row>
    <row r="61" customHeight="true" ht="15.0">
      <c r="A61" s="172" t="inlineStr">
        <is>
          <t>2120101</t>
        </is>
      </c>
      <c r="B61" s="174"/>
      <c r="C61" s="174"/>
      <c r="D61" s="30" t="inlineStr">
        <is>
          <t>行政运行</t>
        </is>
      </c>
      <c r="E61" s="24" t="n">
        <v>1991170.74</v>
      </c>
      <c r="F61" s="24" t="n">
        <v>1991170.74</v>
      </c>
      <c r="G61" s="24" t="n">
        <v>0.0</v>
      </c>
      <c r="H61" s="24" t="n">
        <v>0.0</v>
      </c>
      <c r="I61" s="24" t="n">
        <v>0.0</v>
      </c>
      <c r="J61" s="26" t="n">
        <v>0.0</v>
      </c>
    </row>
    <row r="62" customHeight="true" ht="15.0">
      <c r="A62" s="172" t="inlineStr">
        <is>
          <t>2120106</t>
        </is>
      </c>
      <c r="B62" s="174"/>
      <c r="C62" s="174"/>
      <c r="D62" s="30" t="inlineStr">
        <is>
          <t>工程建设管理</t>
        </is>
      </c>
      <c r="E62" s="24" t="n">
        <v>1587109.0</v>
      </c>
      <c r="F62" s="24" t="n">
        <v>0.0</v>
      </c>
      <c r="G62" s="24" t="n">
        <v>1587109.0</v>
      </c>
      <c r="H62" s="24" t="n">
        <v>0.0</v>
      </c>
      <c r="I62" s="24" t="n">
        <v>0.0</v>
      </c>
      <c r="J62" s="26" t="n">
        <v>0.0</v>
      </c>
    </row>
    <row r="63" customHeight="true" ht="15.0">
      <c r="A63" s="172" t="inlineStr">
        <is>
          <t>2120199</t>
        </is>
      </c>
      <c r="B63" s="174"/>
      <c r="C63" s="174"/>
      <c r="D63" s="30" t="inlineStr">
        <is>
          <t>其他城乡社区管理事务支出</t>
        </is>
      </c>
      <c r="E63" s="24" t="n">
        <v>1257441.7</v>
      </c>
      <c r="F63" s="24" t="n">
        <v>0.0</v>
      </c>
      <c r="G63" s="24" t="n">
        <v>1257441.7</v>
      </c>
      <c r="H63" s="24" t="n">
        <v>0.0</v>
      </c>
      <c r="I63" s="24" t="n">
        <v>0.0</v>
      </c>
      <c r="J63" s="26" t="n">
        <v>0.0</v>
      </c>
    </row>
    <row r="64" customHeight="true" ht="15.0">
      <c r="A64" s="172" t="inlineStr">
        <is>
          <t>2120201</t>
        </is>
      </c>
      <c r="B64" s="174"/>
      <c r="C64" s="174"/>
      <c r="D64" s="30" t="inlineStr">
        <is>
          <t>城乡社区规划与管理</t>
        </is>
      </c>
      <c r="E64" s="24" t="n">
        <v>534912.0</v>
      </c>
      <c r="F64" s="24" t="n">
        <v>0.0</v>
      </c>
      <c r="G64" s="24" t="n">
        <v>534912.0</v>
      </c>
      <c r="H64" s="24" t="n">
        <v>0.0</v>
      </c>
      <c r="I64" s="24" t="n">
        <v>0.0</v>
      </c>
      <c r="J64" s="26" t="n">
        <v>0.0</v>
      </c>
    </row>
    <row r="65" customHeight="true" ht="15.0">
      <c r="A65" s="172" t="inlineStr">
        <is>
          <t>2120501</t>
        </is>
      </c>
      <c r="B65" s="174"/>
      <c r="C65" s="174"/>
      <c r="D65" s="30" t="inlineStr">
        <is>
          <t>城乡社区环境卫生</t>
        </is>
      </c>
      <c r="E65" s="24" t="n">
        <v>302545.88</v>
      </c>
      <c r="F65" s="24" t="n">
        <v>302545.88</v>
      </c>
      <c r="G65" s="24" t="n">
        <v>0.0</v>
      </c>
      <c r="H65" s="24" t="n">
        <v>0.0</v>
      </c>
      <c r="I65" s="24" t="n">
        <v>0.0</v>
      </c>
      <c r="J65" s="26" t="n">
        <v>0.0</v>
      </c>
    </row>
    <row r="66" customHeight="true" ht="15.0">
      <c r="A66" s="172" t="inlineStr">
        <is>
          <t>2120601</t>
        </is>
      </c>
      <c r="B66" s="174"/>
      <c r="C66" s="174"/>
      <c r="D66" s="30" t="inlineStr">
        <is>
          <t>建设市场管理与监督</t>
        </is>
      </c>
      <c r="E66" s="24" t="n">
        <v>23755.0</v>
      </c>
      <c r="F66" s="24" t="n">
        <v>0.0</v>
      </c>
      <c r="G66" s="24" t="n">
        <v>23755.0</v>
      </c>
      <c r="H66" s="24" t="n">
        <v>0.0</v>
      </c>
      <c r="I66" s="24" t="n">
        <v>0.0</v>
      </c>
      <c r="J66" s="26" t="n">
        <v>0.0</v>
      </c>
    </row>
    <row r="67" customHeight="true" ht="15.0">
      <c r="A67" s="172" t="inlineStr">
        <is>
          <t>2120801</t>
        </is>
      </c>
      <c r="B67" s="174"/>
      <c r="C67" s="174"/>
      <c r="D67" s="30" t="inlineStr">
        <is>
          <t>征地和拆迁补偿支出</t>
        </is>
      </c>
      <c r="E67" s="24" t="n">
        <v>5.0564734E7</v>
      </c>
      <c r="F67" s="24" t="n">
        <v>0.0</v>
      </c>
      <c r="G67" s="24" t="n">
        <v>5.0564734E7</v>
      </c>
      <c r="H67" s="24" t="n">
        <v>0.0</v>
      </c>
      <c r="I67" s="24" t="n">
        <v>0.0</v>
      </c>
      <c r="J67" s="26" t="n">
        <v>0.0</v>
      </c>
    </row>
    <row r="68" customHeight="true" ht="15.0">
      <c r="A68" s="172" t="inlineStr">
        <is>
          <t>2120802</t>
        </is>
      </c>
      <c r="B68" s="174"/>
      <c r="C68" s="174"/>
      <c r="D68" s="30" t="inlineStr">
        <is>
          <t>土地开发支出</t>
        </is>
      </c>
      <c r="E68" s="24" t="n">
        <v>1.1271732E7</v>
      </c>
      <c r="F68" s="24" t="n">
        <v>0.0</v>
      </c>
      <c r="G68" s="24" t="n">
        <v>1.1271732E7</v>
      </c>
      <c r="H68" s="24" t="n">
        <v>0.0</v>
      </c>
      <c r="I68" s="24" t="n">
        <v>0.0</v>
      </c>
      <c r="J68" s="26" t="n">
        <v>0.0</v>
      </c>
    </row>
    <row r="69" customHeight="true" ht="15.0">
      <c r="A69" s="172" t="inlineStr">
        <is>
          <t>2120899</t>
        </is>
      </c>
      <c r="B69" s="174"/>
      <c r="C69" s="174"/>
      <c r="D69" s="30" t="inlineStr">
        <is>
          <t>其他国有土地使用权出让收入安排的支出</t>
        </is>
      </c>
      <c r="E69" s="24" t="n">
        <v>2.235948802E7</v>
      </c>
      <c r="F69" s="24" t="n">
        <v>0.0</v>
      </c>
      <c r="G69" s="24" t="n">
        <v>2.235948802E7</v>
      </c>
      <c r="H69" s="24" t="n">
        <v>0.0</v>
      </c>
      <c r="I69" s="24" t="n">
        <v>0.0</v>
      </c>
      <c r="J69" s="26" t="n">
        <v>0.0</v>
      </c>
    </row>
    <row r="70" customHeight="true" ht="15.0">
      <c r="A70" s="172" t="inlineStr">
        <is>
          <t>2129999</t>
        </is>
      </c>
      <c r="B70" s="174"/>
      <c r="C70" s="174"/>
      <c r="D70" s="30" t="inlineStr">
        <is>
          <t>其他城乡社区支出</t>
        </is>
      </c>
      <c r="E70" s="24" t="n">
        <v>483200.81</v>
      </c>
      <c r="F70" s="24" t="n">
        <v>0.0</v>
      </c>
      <c r="G70" s="24" t="n">
        <v>483200.81</v>
      </c>
      <c r="H70" s="24" t="n">
        <v>0.0</v>
      </c>
      <c r="I70" s="24" t="n">
        <v>0.0</v>
      </c>
      <c r="J70" s="26" t="n">
        <v>0.0</v>
      </c>
    </row>
    <row r="71" customHeight="true" ht="15.0">
      <c r="A71" s="172" t="inlineStr">
        <is>
          <t>2130101</t>
        </is>
      </c>
      <c r="B71" s="174"/>
      <c r="C71" s="174"/>
      <c r="D71" s="30" t="inlineStr">
        <is>
          <t>行政运行</t>
        </is>
      </c>
      <c r="E71" s="24" t="n">
        <v>118351.15</v>
      </c>
      <c r="F71" s="24" t="n">
        <v>118351.15</v>
      </c>
      <c r="G71" s="24" t="n">
        <v>0.0</v>
      </c>
      <c r="H71" s="24" t="n">
        <v>0.0</v>
      </c>
      <c r="I71" s="24" t="n">
        <v>0.0</v>
      </c>
      <c r="J71" s="26" t="n">
        <v>0.0</v>
      </c>
    </row>
    <row r="72" customHeight="true" ht="15.0">
      <c r="A72" s="172" t="inlineStr">
        <is>
          <t>2130122</t>
        </is>
      </c>
      <c r="B72" s="174"/>
      <c r="C72" s="174"/>
      <c r="D72" s="30" t="inlineStr">
        <is>
          <t>农业生产发展</t>
        </is>
      </c>
      <c r="E72" s="24" t="n">
        <v>110000.0</v>
      </c>
      <c r="F72" s="24" t="n">
        <v>0.0</v>
      </c>
      <c r="G72" s="24" t="n">
        <v>110000.0</v>
      </c>
      <c r="H72" s="24" t="n">
        <v>0.0</v>
      </c>
      <c r="I72" s="24" t="n">
        <v>0.0</v>
      </c>
      <c r="J72" s="26" t="n">
        <v>0.0</v>
      </c>
    </row>
    <row r="73" customHeight="true" ht="15.0">
      <c r="A73" s="172" t="inlineStr">
        <is>
          <t>2130199</t>
        </is>
      </c>
      <c r="B73" s="174"/>
      <c r="C73" s="174"/>
      <c r="D73" s="30" t="inlineStr">
        <is>
          <t>其他农业农村支出</t>
        </is>
      </c>
      <c r="E73" s="24" t="n">
        <v>1.034725055E7</v>
      </c>
      <c r="F73" s="24" t="n">
        <v>0.0</v>
      </c>
      <c r="G73" s="24" t="n">
        <v>1.034725055E7</v>
      </c>
      <c r="H73" s="24" t="n">
        <v>0.0</v>
      </c>
      <c r="I73" s="24" t="n">
        <v>0.0</v>
      </c>
      <c r="J73" s="26" t="n">
        <v>0.0</v>
      </c>
    </row>
    <row r="74" customHeight="true" ht="15.0">
      <c r="A74" s="172" t="inlineStr">
        <is>
          <t>2130206</t>
        </is>
      </c>
      <c r="B74" s="174"/>
      <c r="C74" s="174"/>
      <c r="D74" s="30" t="inlineStr">
        <is>
          <t>技术推广与转化</t>
        </is>
      </c>
      <c r="E74" s="24" t="n">
        <v>400000.0</v>
      </c>
      <c r="F74" s="24" t="n">
        <v>0.0</v>
      </c>
      <c r="G74" s="24" t="n">
        <v>400000.0</v>
      </c>
      <c r="H74" s="24" t="n">
        <v>0.0</v>
      </c>
      <c r="I74" s="24" t="n">
        <v>0.0</v>
      </c>
      <c r="J74" s="26" t="n">
        <v>0.0</v>
      </c>
    </row>
    <row r="75" customHeight="true" ht="15.0">
      <c r="A75" s="172" t="inlineStr">
        <is>
          <t>2130209</t>
        </is>
      </c>
      <c r="B75" s="174"/>
      <c r="C75" s="174"/>
      <c r="D75" s="30" t="inlineStr">
        <is>
          <t>森林生态效益补偿</t>
        </is>
      </c>
      <c r="E75" s="24" t="n">
        <v>35500.0</v>
      </c>
      <c r="F75" s="24" t="n">
        <v>0.0</v>
      </c>
      <c r="G75" s="24" t="n">
        <v>35500.0</v>
      </c>
      <c r="H75" s="24" t="n">
        <v>0.0</v>
      </c>
      <c r="I75" s="24" t="n">
        <v>0.0</v>
      </c>
      <c r="J75" s="26" t="n">
        <v>0.0</v>
      </c>
    </row>
    <row r="76" customHeight="true" ht="15.0">
      <c r="A76" s="172" t="inlineStr">
        <is>
          <t>2130299</t>
        </is>
      </c>
      <c r="B76" s="174"/>
      <c r="C76" s="174"/>
      <c r="D76" s="30" t="inlineStr">
        <is>
          <t>其他林业和草原支出</t>
        </is>
      </c>
      <c r="E76" s="24" t="n">
        <v>761100.0</v>
      </c>
      <c r="F76" s="24" t="n">
        <v>0.0</v>
      </c>
      <c r="G76" s="24" t="n">
        <v>761100.0</v>
      </c>
      <c r="H76" s="24" t="n">
        <v>0.0</v>
      </c>
      <c r="I76" s="24" t="n">
        <v>0.0</v>
      </c>
      <c r="J76" s="26" t="n">
        <v>0.0</v>
      </c>
    </row>
    <row r="77" customHeight="true" ht="15.0">
      <c r="A77" s="172" t="inlineStr">
        <is>
          <t>2130304</t>
        </is>
      </c>
      <c r="B77" s="174"/>
      <c r="C77" s="174"/>
      <c r="D77" s="30" t="inlineStr">
        <is>
          <t>水利行业业务管理</t>
        </is>
      </c>
      <c r="E77" s="24" t="n">
        <v>198008.72</v>
      </c>
      <c r="F77" s="24" t="n">
        <v>0.0</v>
      </c>
      <c r="G77" s="24" t="n">
        <v>198008.72</v>
      </c>
      <c r="H77" s="24" t="n">
        <v>0.0</v>
      </c>
      <c r="I77" s="24" t="n">
        <v>0.0</v>
      </c>
      <c r="J77" s="26" t="n">
        <v>0.0</v>
      </c>
    </row>
    <row r="78" customHeight="true" ht="15.0">
      <c r="A78" s="172" t="inlineStr">
        <is>
          <t>2130305</t>
        </is>
      </c>
      <c r="B78" s="174"/>
      <c r="C78" s="174"/>
      <c r="D78" s="30" t="inlineStr">
        <is>
          <t>水利工程建设</t>
        </is>
      </c>
      <c r="E78" s="24" t="n">
        <v>10000.0</v>
      </c>
      <c r="F78" s="24" t="n">
        <v>0.0</v>
      </c>
      <c r="G78" s="24" t="n">
        <v>10000.0</v>
      </c>
      <c r="H78" s="24" t="n">
        <v>0.0</v>
      </c>
      <c r="I78" s="24" t="n">
        <v>0.0</v>
      </c>
      <c r="J78" s="26" t="n">
        <v>0.0</v>
      </c>
    </row>
    <row r="79" customHeight="true" ht="15.0">
      <c r="A79" s="172" t="inlineStr">
        <is>
          <t>2130306</t>
        </is>
      </c>
      <c r="B79" s="174"/>
      <c r="C79" s="174"/>
      <c r="D79" s="30" t="inlineStr">
        <is>
          <t>水利工程运行与维护</t>
        </is>
      </c>
      <c r="E79" s="24" t="n">
        <v>653370.0</v>
      </c>
      <c r="F79" s="24" t="n">
        <v>0.0</v>
      </c>
      <c r="G79" s="24" t="n">
        <v>653370.0</v>
      </c>
      <c r="H79" s="24" t="n">
        <v>0.0</v>
      </c>
      <c r="I79" s="24" t="n">
        <v>0.0</v>
      </c>
      <c r="J79" s="26" t="n">
        <v>0.0</v>
      </c>
    </row>
    <row r="80" customHeight="true" ht="15.0">
      <c r="A80" s="172" t="inlineStr">
        <is>
          <t>2130399</t>
        </is>
      </c>
      <c r="B80" s="174"/>
      <c r="C80" s="174"/>
      <c r="D80" s="30" t="inlineStr">
        <is>
          <t>其他水利支出</t>
        </is>
      </c>
      <c r="E80" s="24" t="n">
        <v>110758.0</v>
      </c>
      <c r="F80" s="24" t="n">
        <v>0.0</v>
      </c>
      <c r="G80" s="24" t="n">
        <v>110758.0</v>
      </c>
      <c r="H80" s="24" t="n">
        <v>0.0</v>
      </c>
      <c r="I80" s="24" t="n">
        <v>0.0</v>
      </c>
      <c r="J80" s="26" t="n">
        <v>0.0</v>
      </c>
    </row>
    <row r="81" customHeight="true" ht="15.0">
      <c r="A81" s="172" t="inlineStr">
        <is>
          <t>2130599</t>
        </is>
      </c>
      <c r="B81" s="174"/>
      <c r="C81" s="174"/>
      <c r="D81" s="30" t="inlineStr">
        <is>
          <t>其他巩固脱贫攻坚成果衔接乡村振兴支出</t>
        </is>
      </c>
      <c r="E81" s="24" t="n">
        <v>506464.5</v>
      </c>
      <c r="F81" s="24" t="n">
        <v>0.0</v>
      </c>
      <c r="G81" s="24" t="n">
        <v>506464.5</v>
      </c>
      <c r="H81" s="24" t="n">
        <v>0.0</v>
      </c>
      <c r="I81" s="24" t="n">
        <v>0.0</v>
      </c>
      <c r="J81" s="26" t="n">
        <v>0.0</v>
      </c>
    </row>
    <row r="82" customHeight="true" ht="15.0">
      <c r="A82" s="172" t="inlineStr">
        <is>
          <t>2140199</t>
        </is>
      </c>
      <c r="B82" s="174"/>
      <c r="C82" s="174"/>
      <c r="D82" s="30" t="inlineStr">
        <is>
          <t>其他公路水路运输支出</t>
        </is>
      </c>
      <c r="E82" s="24" t="n">
        <v>980264.17</v>
      </c>
      <c r="F82" s="24" t="n">
        <v>0.0</v>
      </c>
      <c r="G82" s="24" t="n">
        <v>980264.17</v>
      </c>
      <c r="H82" s="24" t="n">
        <v>0.0</v>
      </c>
      <c r="I82" s="24" t="n">
        <v>0.0</v>
      </c>
      <c r="J82" s="26" t="n">
        <v>0.0</v>
      </c>
    </row>
    <row r="83" customHeight="true" ht="15.0">
      <c r="A83" s="172" t="inlineStr">
        <is>
          <t>2150599</t>
        </is>
      </c>
      <c r="B83" s="174"/>
      <c r="C83" s="174"/>
      <c r="D83" s="30" t="inlineStr">
        <is>
          <t>其他工业和信息产业监管支出</t>
        </is>
      </c>
      <c r="E83" s="24" t="n">
        <v>449818.0</v>
      </c>
      <c r="F83" s="24" t="n">
        <v>0.0</v>
      </c>
      <c r="G83" s="24" t="n">
        <v>449818.0</v>
      </c>
      <c r="H83" s="24" t="n">
        <v>0.0</v>
      </c>
      <c r="I83" s="24" t="n">
        <v>0.0</v>
      </c>
      <c r="J83" s="26" t="n">
        <v>0.0</v>
      </c>
    </row>
    <row r="84" customHeight="true" ht="15.0">
      <c r="A84" s="172" t="inlineStr">
        <is>
          <t>2150899</t>
        </is>
      </c>
      <c r="B84" s="174"/>
      <c r="C84" s="174"/>
      <c r="D84" s="30" t="inlineStr">
        <is>
          <t>其他支持中小企业发展和管理支出</t>
        </is>
      </c>
      <c r="E84" s="24" t="n">
        <v>1789000.0</v>
      </c>
      <c r="F84" s="24" t="n">
        <v>0.0</v>
      </c>
      <c r="G84" s="24" t="n">
        <v>1789000.0</v>
      </c>
      <c r="H84" s="24" t="n">
        <v>0.0</v>
      </c>
      <c r="I84" s="24" t="n">
        <v>0.0</v>
      </c>
      <c r="J84" s="26" t="n">
        <v>0.0</v>
      </c>
    </row>
    <row r="85" customHeight="true" ht="15.0">
      <c r="A85" s="172" t="inlineStr">
        <is>
          <t>2159999</t>
        </is>
      </c>
      <c r="B85" s="174"/>
      <c r="C85" s="174"/>
      <c r="D85" s="30" t="inlineStr">
        <is>
          <t>其他资源勘探工业信息等支出</t>
        </is>
      </c>
      <c r="E85" s="24" t="n">
        <v>2093206.0</v>
      </c>
      <c r="F85" s="24" t="n">
        <v>0.0</v>
      </c>
      <c r="G85" s="24" t="n">
        <v>2093206.0</v>
      </c>
      <c r="H85" s="24" t="n">
        <v>0.0</v>
      </c>
      <c r="I85" s="24" t="n">
        <v>0.0</v>
      </c>
      <c r="J85" s="26" t="n">
        <v>0.0</v>
      </c>
    </row>
    <row r="86" customHeight="true" ht="15.0">
      <c r="A86" s="172" t="inlineStr">
        <is>
          <t>2210105</t>
        </is>
      </c>
      <c r="B86" s="174"/>
      <c r="C86" s="174"/>
      <c r="D86" s="30" t="inlineStr">
        <is>
          <t>农村危房改造</t>
        </is>
      </c>
      <c r="E86" s="24" t="n">
        <v>80000.0</v>
      </c>
      <c r="F86" s="24" t="n">
        <v>0.0</v>
      </c>
      <c r="G86" s="24" t="n">
        <v>80000.0</v>
      </c>
      <c r="H86" s="24" t="n">
        <v>0.0</v>
      </c>
      <c r="I86" s="24" t="n">
        <v>0.0</v>
      </c>
      <c r="J86" s="26" t="n">
        <v>0.0</v>
      </c>
    </row>
    <row r="87" customHeight="true" ht="15.0">
      <c r="A87" s="172" t="inlineStr">
        <is>
          <t>2210199</t>
        </is>
      </c>
      <c r="B87" s="174"/>
      <c r="C87" s="174"/>
      <c r="D87" s="30" t="inlineStr">
        <is>
          <t>其他保障性安居工程支出</t>
        </is>
      </c>
      <c r="E87" s="24" t="n">
        <v>8659.8</v>
      </c>
      <c r="F87" s="24" t="n">
        <v>0.0</v>
      </c>
      <c r="G87" s="24" t="n">
        <v>8659.8</v>
      </c>
      <c r="H87" s="24" t="n">
        <v>0.0</v>
      </c>
      <c r="I87" s="24" t="n">
        <v>0.0</v>
      </c>
      <c r="J87" s="26" t="n">
        <v>0.0</v>
      </c>
    </row>
    <row r="88" customHeight="true" ht="15.0">
      <c r="A88" s="172" t="inlineStr">
        <is>
          <t>2210399</t>
        </is>
      </c>
      <c r="B88" s="174"/>
      <c r="C88" s="174"/>
      <c r="D88" s="30" t="inlineStr">
        <is>
          <t>其他城乡社区住宅支出</t>
        </is>
      </c>
      <c r="E88" s="24" t="n">
        <v>884884.75</v>
      </c>
      <c r="F88" s="24" t="n">
        <v>0.0</v>
      </c>
      <c r="G88" s="24" t="n">
        <v>884884.75</v>
      </c>
      <c r="H88" s="24" t="n">
        <v>0.0</v>
      </c>
      <c r="I88" s="24" t="n">
        <v>0.0</v>
      </c>
      <c r="J88" s="26" t="n">
        <v>0.0</v>
      </c>
    </row>
    <row r="89" customHeight="true" ht="15.0">
      <c r="A89" s="172" t="inlineStr">
        <is>
          <t>2240101</t>
        </is>
      </c>
      <c r="B89" s="174"/>
      <c r="C89" s="174"/>
      <c r="D89" s="30" t="inlineStr">
        <is>
          <t>行政运行</t>
        </is>
      </c>
      <c r="E89" s="24" t="n">
        <v>545490.86</v>
      </c>
      <c r="F89" s="24" t="n">
        <v>95490.86</v>
      </c>
      <c r="G89" s="24" t="n">
        <v>450000.0</v>
      </c>
      <c r="H89" s="24" t="n">
        <v>0.0</v>
      </c>
      <c r="I89" s="24" t="n">
        <v>0.0</v>
      </c>
      <c r="J89" s="26" t="n">
        <v>0.0</v>
      </c>
    </row>
    <row r="90" customHeight="true" ht="15.0">
      <c r="A90" s="172" t="inlineStr">
        <is>
          <t>2240106</t>
        </is>
      </c>
      <c r="B90" s="174"/>
      <c r="C90" s="174"/>
      <c r="D90" s="30" t="inlineStr">
        <is>
          <t>安全监管</t>
        </is>
      </c>
      <c r="E90" s="24" t="n">
        <v>111000.0</v>
      </c>
      <c r="F90" s="24" t="n">
        <v>0.0</v>
      </c>
      <c r="G90" s="24" t="n">
        <v>111000.0</v>
      </c>
      <c r="H90" s="24" t="n">
        <v>0.0</v>
      </c>
      <c r="I90" s="24" t="n">
        <v>0.0</v>
      </c>
      <c r="J90" s="26" t="n">
        <v>0.0</v>
      </c>
    </row>
    <row r="91" customHeight="true" ht="15.0">
      <c r="A91" s="172" t="inlineStr">
        <is>
          <t>2240108</t>
        </is>
      </c>
      <c r="B91" s="174"/>
      <c r="C91" s="174"/>
      <c r="D91" s="30" t="inlineStr">
        <is>
          <t>应急救援</t>
        </is>
      </c>
      <c r="E91" s="24" t="n">
        <v>1238937.21</v>
      </c>
      <c r="F91" s="24" t="n">
        <v>0.0</v>
      </c>
      <c r="G91" s="24" t="n">
        <v>1238937.21</v>
      </c>
      <c r="H91" s="24" t="n">
        <v>0.0</v>
      </c>
      <c r="I91" s="24" t="n">
        <v>0.0</v>
      </c>
      <c r="J91" s="26" t="n">
        <v>0.0</v>
      </c>
    </row>
    <row r="92" customHeight="true" ht="15.0">
      <c r="A92" s="172" t="inlineStr">
        <is>
          <t>2240109</t>
        </is>
      </c>
      <c r="B92" s="174"/>
      <c r="C92" s="174"/>
      <c r="D92" s="30" t="inlineStr">
        <is>
          <t>应急管理</t>
        </is>
      </c>
      <c r="E92" s="24" t="n">
        <v>341374.65</v>
      </c>
      <c r="F92" s="24" t="n">
        <v>0.0</v>
      </c>
      <c r="G92" s="24" t="n">
        <v>341374.65</v>
      </c>
      <c r="H92" s="24" t="n">
        <v>0.0</v>
      </c>
      <c r="I92" s="24" t="n">
        <v>0.0</v>
      </c>
      <c r="J92" s="26" t="n">
        <v>0.0</v>
      </c>
    </row>
    <row r="93" customHeight="true" ht="15.0">
      <c r="A93" s="172" t="inlineStr">
        <is>
          <t>2240199</t>
        </is>
      </c>
      <c r="B93" s="174"/>
      <c r="C93" s="174"/>
      <c r="D93" s="30" t="inlineStr">
        <is>
          <t>其他应急管理支出</t>
        </is>
      </c>
      <c r="E93" s="24" t="n">
        <v>328856.79</v>
      </c>
      <c r="F93" s="24" t="n">
        <v>0.0</v>
      </c>
      <c r="G93" s="24" t="n">
        <v>328856.79</v>
      </c>
      <c r="H93" s="24" t="n">
        <v>0.0</v>
      </c>
      <c r="I93" s="24" t="n">
        <v>0.0</v>
      </c>
      <c r="J93" s="26" t="n">
        <v>0.0</v>
      </c>
    </row>
    <row r="94" customHeight="true" ht="15.0">
      <c r="A94" s="172" t="inlineStr">
        <is>
          <t>2240201</t>
        </is>
      </c>
      <c r="B94" s="174"/>
      <c r="C94" s="174"/>
      <c r="D94" s="30" t="inlineStr">
        <is>
          <t>行政运行</t>
        </is>
      </c>
      <c r="E94" s="24" t="n">
        <v>21871.99</v>
      </c>
      <c r="F94" s="24" t="n">
        <v>21871.99</v>
      </c>
      <c r="G94" s="24" t="n">
        <v>0.0</v>
      </c>
      <c r="H94" s="24" t="n">
        <v>0.0</v>
      </c>
      <c r="I94" s="24" t="n">
        <v>0.0</v>
      </c>
      <c r="J94" s="26" t="n">
        <v>0.0</v>
      </c>
    </row>
    <row r="95" customHeight="true" ht="15.0">
      <c r="A95" s="172" t="inlineStr">
        <is>
          <t>2299999</t>
        </is>
      </c>
      <c r="B95" s="174"/>
      <c r="C95" s="174"/>
      <c r="D95" s="30" t="inlineStr">
        <is>
          <t>其他支出</t>
        </is>
      </c>
      <c r="E95" s="24" t="n">
        <f>('Z04 支出决算表'!F95+'Z04 支出决算表'!G95+'Z04 支出决算表'!H95+'Z04 支出决算表'!I95+'Z04 支出决算表'!J95)</f>
        <v>9957493.62</v>
      </c>
      <c r="F95" s="24" t="n">
        <f>'Z04 支出决算表'!F95</f>
        <v>485300.0</v>
      </c>
      <c r="G95" s="24" t="n">
        <f>'Z04 支出决算表'!G95</f>
        <v>9472193.62</v>
      </c>
      <c r="H95" s="24" t="n">
        <v>0.0</v>
      </c>
      <c r="I95" s="24" t="n">
        <f>'Z04 支出决算表'!I95</f>
        <v>0.0</v>
      </c>
      <c r="J95" s="26" t="n">
        <v>0.0</v>
      </c>
    </row>
  </sheetData>
  <mergeCells count="101">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s>
  <pageMargins bottom="0.75" footer="0.3" header="0.3" left="0.7" right="0.7" top="0.75"/>
</worksheet>
</file>

<file path=xl/worksheets/sheet8.xml><?xml version="1.0" encoding="utf-8"?>
<worksheet xmlns="http://schemas.openxmlformats.org/spreadsheetml/2006/main">
  <sheetPr>
    <outlinePr summaryBelow="false"/>
  </sheetPr>
  <dimension ref="A1:DJ9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1.8850317287E8</v>
      </c>
      <c r="F6" s="24" t="n">
        <f>SUM('Z05 支出决算明细表'!F7)</f>
        <v>3.00799927E7</v>
      </c>
      <c r="G6" s="24" t="n">
        <f>SUM('Z05 支出决算明细表'!G7)</f>
        <v>1.485095468E7</v>
      </c>
      <c r="H6" s="24" t="n">
        <f>SUM('Z05 支出决算明细表'!H7)</f>
        <v>6140548.0</v>
      </c>
      <c r="I6" s="24" t="n">
        <f>SUM('Z05 支出决算明细表'!I7)</f>
        <v>194005.0</v>
      </c>
      <c r="J6" s="24" t="n">
        <f>SUM('Z05 支出决算明细表'!J7)</f>
        <v>15421.34</v>
      </c>
      <c r="K6" s="24" t="n">
        <f>SUM('Z05 支出决算明细表'!K7)</f>
        <v>6465869.63</v>
      </c>
      <c r="L6" s="24" t="n">
        <f>SUM('Z05 支出决算明细表'!L7)</f>
        <v>549330.64</v>
      </c>
      <c r="M6" s="24" t="n">
        <f>SUM('Z05 支出决算明细表'!M7)</f>
        <v>272723.08</v>
      </c>
      <c r="N6" s="24" t="n">
        <f>SUM('Z05 支出决算明细表'!N7)</f>
        <v>134577.86</v>
      </c>
      <c r="O6" s="24" t="n">
        <f>SUM('Z05 支出决算明细表'!O7)</f>
        <v>10279.9</v>
      </c>
      <c r="P6" s="24" t="n">
        <f>SUM('Z05 支出决算明细表'!P7)</f>
        <v>209846.89</v>
      </c>
      <c r="Q6" s="24" t="n">
        <f>SUM('Z05 支出决算明细表'!Q7)</f>
        <v>973503.68</v>
      </c>
      <c r="R6" s="24" t="n">
        <f>SUM('Z05 支出决算明细表'!R7)</f>
        <v>62400.0</v>
      </c>
      <c r="S6" s="24" t="n">
        <f>SUM('Z05 支出决算明细表'!S7)</f>
        <v>200532.0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8.34203342E7</v>
      </c>
      <c r="U6" s="24" t="n">
        <f>SUM('Z05 支出决算明细表'!U7)</f>
        <v>3359143.12</v>
      </c>
      <c r="V6" s="24" t="n">
        <f>SUM('Z05 支出决算明细表'!V7)</f>
        <v>2036424.85</v>
      </c>
      <c r="W6" s="24" t="n">
        <f>SUM('Z05 支出决算明细表'!W7)</f>
        <v>499648.0</v>
      </c>
      <c r="X6" s="24" t="n">
        <f>SUM('Z05 支出决算明细表'!X7)</f>
        <v>0.0</v>
      </c>
      <c r="Y6" s="24" t="n">
        <f>SUM('Z05 支出决算明细表'!Y7)</f>
        <v>86456.25</v>
      </c>
      <c r="Z6" s="24" t="n">
        <f>SUM('Z05 支出决算明细表'!Z7)</f>
        <v>978007.69</v>
      </c>
      <c r="AA6" s="24" t="n">
        <f>SUM('Z05 支出决算明细表'!AA7)</f>
        <v>279345.53</v>
      </c>
      <c r="AB6" s="24" t="n">
        <f>SUM('Z05 支出决算明细表'!AB7)</f>
        <v>0.0</v>
      </c>
      <c r="AC6" s="24" t="n">
        <f>SUM('Z05 支出决算明细表'!AC7)</f>
        <v>736591.44</v>
      </c>
      <c r="AD6" s="24" t="n">
        <f>SUM('Z05 支出决算明细表'!AD7)</f>
        <v>2501860.52</v>
      </c>
      <c r="AE6" s="24" t="n">
        <f>SUM('Z05 支出决算明细表'!AE7)</f>
        <v>0.0</v>
      </c>
      <c r="AF6" s="24" t="n">
        <f>SUM('Z05 支出决算明细表'!AF7)</f>
        <v>2517339.63</v>
      </c>
      <c r="AG6" s="24" t="n">
        <f>SUM('Z05 支出决算明细表'!AG7)</f>
        <v>5625356.76</v>
      </c>
      <c r="AH6" s="24" t="n">
        <f>SUM('Z05 支出决算明细表'!AH7)</f>
        <v>15500.0</v>
      </c>
      <c r="AI6" s="24" t="n">
        <f>SUM('Z05 支出决算明细表'!AI7)</f>
        <v>310537.44</v>
      </c>
      <c r="AJ6" s="24" t="n">
        <f>SUM('Z05 支出决算明细表'!AJ7)</f>
        <v>1270957.0</v>
      </c>
      <c r="AK6" s="24" t="n">
        <f>SUM('Z05 支出决算明细表'!AK7)</f>
        <v>2653193.44</v>
      </c>
      <c r="AL6" s="24" t="n">
        <f>SUM('Z05 支出决算明细表'!AL7)</f>
        <v>0.0</v>
      </c>
      <c r="AM6" s="24" t="n">
        <f>SUM('Z05 支出决算明细表'!AM7)</f>
        <v>1848923.81</v>
      </c>
      <c r="AN6" s="24" t="n">
        <f>SUM('Z05 支出决算明细表'!AN7)</f>
        <v>1.701238014E7</v>
      </c>
      <c r="AO6" s="24" t="n">
        <f>SUM('Z05 支出决算明细表'!AO7)</f>
        <v>3.518228013E7</v>
      </c>
      <c r="AP6" s="24" t="n">
        <f>SUM('Z05 支出决算明细表'!AP7)</f>
        <v>868497.0</v>
      </c>
      <c r="AQ6" s="24" t="n">
        <f>SUM('Z05 支出决算明细表'!AQ7)</f>
        <v>172835.0</v>
      </c>
      <c r="AR6" s="24" t="n">
        <f>SUM('Z05 支出决算明细表'!AR7)</f>
        <v>329258.54</v>
      </c>
      <c r="AS6" s="24" t="n">
        <f>SUM('Z05 支出决算明细表'!AS7)</f>
        <v>129388.0</v>
      </c>
      <c r="AT6" s="24" t="n">
        <f>SUM('Z05 支出决算明细表'!AT7)</f>
        <v>0.0</v>
      </c>
      <c r="AU6" s="24" t="n">
        <f>SUM('Z05 支出决算明细表'!AU7)</f>
        <v>5006409.91</v>
      </c>
      <c r="AV6" s="24" t="n">
        <f>SUM('Z05 支出决算明细表'!AV7)</f>
        <v>5164465.03</v>
      </c>
      <c r="AW6" s="24" t="n">
        <f>SUM('Z05 支出决算明细表'!AW7)</f>
        <v>0.0</v>
      </c>
      <c r="AX6" s="24" t="n">
        <f>SUM('Z05 支出决算明细表'!AX7)</f>
        <v>0.0</v>
      </c>
      <c r="AY6" s="24" t="n">
        <f>SUM('Z05 支出决算明细表'!AY7)</f>
        <v>182116.0</v>
      </c>
      <c r="AZ6" s="24" t="n">
        <f>SUM('Z05 支出决算明细表'!AZ7)</f>
        <v>0.0</v>
      </c>
      <c r="BA6" s="24" t="n">
        <f>SUM('Z05 支出决算明细表'!BA7)</f>
        <v>2724934.0</v>
      </c>
      <c r="BB6" s="24" t="n">
        <f>SUM('Z05 支出决算明细表'!BB7)</f>
        <v>785300.0</v>
      </c>
      <c r="BC6" s="24" t="n">
        <f>SUM('Z05 支出决算明细表'!BC7)</f>
        <v>0.0</v>
      </c>
      <c r="BD6" s="24" t="n">
        <f>SUM('Z05 支出决算明细表'!BD7)</f>
        <v>14600.0</v>
      </c>
      <c r="BE6" s="24" t="n">
        <f>SUM('Z05 支出决算明细表'!BE7)</f>
        <v>11200.0</v>
      </c>
      <c r="BF6" s="24" t="n">
        <f>SUM('Z05 支出决算明细表'!BF7)</f>
        <v>33500.0</v>
      </c>
      <c r="BG6" s="24" t="n">
        <f>SUM('Z05 支出决算明细表'!BG7)</f>
        <v>45523.42</v>
      </c>
      <c r="BH6" s="24" t="n">
        <f>SUM('Z05 支出决算明细表'!BH7)</f>
        <v>1367291.61</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867603.85</v>
      </c>
      <c r="BO6" s="24" t="n">
        <f>SUM('Z05 支出决算明细表'!BO7)</f>
        <v>0.0</v>
      </c>
      <c r="BP6" s="24" t="n">
        <f>SUM('Z05 支出决算明细表'!BP7)</f>
        <v>0.0</v>
      </c>
      <c r="BQ6" s="24" t="n">
        <f>SUM('Z05 支出决算明细表'!BQ7)</f>
        <v>0.0</v>
      </c>
      <c r="BR6" s="24" t="n">
        <f>SUM('Z05 支出决算明细表'!BR7)</f>
        <v>867603.85</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6.689677709E7</v>
      </c>
      <c r="CB6" s="24" t="n">
        <f>SUM('Z05 支出决算明细表'!CB7)</f>
        <v>0.0</v>
      </c>
      <c r="CC6" s="24" t="n">
        <f>SUM('Z05 支出决算明细表'!CC7)</f>
        <v>665689.0</v>
      </c>
      <c r="CD6" s="24" t="n">
        <f>SUM('Z05 支出决算明细表'!CD7)</f>
        <v>1859677.4</v>
      </c>
      <c r="CE6" s="24" t="n">
        <f>SUM('Z05 支出决算明细表'!CE7)</f>
        <v>1810462.33</v>
      </c>
      <c r="CF6" s="24" t="n">
        <f>SUM('Z05 支出决算明细表'!CF7)</f>
        <v>50000.0</v>
      </c>
      <c r="CG6" s="24" t="n">
        <f>SUM('Z05 支出决算明细表'!CG7)</f>
        <v>548976.57</v>
      </c>
      <c r="CH6" s="24" t="n">
        <f>SUM('Z05 支出决算明细表'!CH7)</f>
        <v>85005.79</v>
      </c>
      <c r="CI6" s="24" t="n">
        <f>SUM('Z05 支出决算明细表'!CI7)</f>
        <v>5.0E7</v>
      </c>
      <c r="CJ6" s="24" t="n">
        <f>SUM('Z05 支出决算明细表'!CJ7)</f>
        <v>0.0</v>
      </c>
      <c r="CK6" s="24" t="n">
        <f>SUM('Z05 支出决算明细表'!CK7)</f>
        <v>0.0</v>
      </c>
      <c r="CL6" s="24" t="n">
        <f>SUM('Z05 支出决算明细表'!CL7)</f>
        <v>564734.0</v>
      </c>
      <c r="CM6" s="24" t="n">
        <f>SUM('Z05 支出决算明细表'!CM7)</f>
        <v>0.0</v>
      </c>
      <c r="CN6" s="24" t="n">
        <f>SUM('Z05 支出决算明细表'!CN7)</f>
        <v>0.0</v>
      </c>
      <c r="CO6" s="24" t="n">
        <f>SUM('Z05 支出决算明细表'!CO7)</f>
        <v>0.0</v>
      </c>
      <c r="CP6" s="24" t="n">
        <f>SUM('Z05 支出决算明细表'!CP7)</f>
        <v>0.0</v>
      </c>
      <c r="CQ6" s="24" t="n">
        <f>SUM('Z05 支出决算明细表'!CQ7)</f>
        <v>1.1312232E7</v>
      </c>
      <c r="CR6" s="24" t="n">
        <f>SUM('Z05 支出决算明细表'!CR7)</f>
        <v>0.0</v>
      </c>
      <c r="CS6" s="24" t="n">
        <f>SUM('Z05 支出决算明细表'!CS7)</f>
        <v>0.0</v>
      </c>
      <c r="CT6" s="24" t="n">
        <f>SUM('Z05 支出决算明细表'!CT7)</f>
        <v>0.0</v>
      </c>
      <c r="CU6" s="24" t="n">
        <f>SUM('Z05 支出决算明细表'!CU7)</f>
        <v>2074000.0</v>
      </c>
      <c r="CV6" s="24" t="n">
        <f>SUM('Z05 支出决算明细表'!CV7)</f>
        <v>0.0</v>
      </c>
      <c r="CW6" s="24" t="n">
        <f>SUM('Z05 支出决算明细表'!CW7)</f>
        <v>0.0</v>
      </c>
      <c r="CX6" s="24" t="n">
        <f>SUM('Z05 支出决算明细表'!CX7)</f>
        <v>1964000.0</v>
      </c>
      <c r="CY6" s="24" t="n">
        <f>SUM('Z05 支出决算明细表'!CY7)</f>
        <v>0.0</v>
      </c>
      <c r="CZ6" s="24" t="n">
        <f>SUM('Z05 支出决算明细表'!CZ7)</f>
        <v>110000.0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2010101</t>
        </is>
      </c>
      <c r="B7" s="174"/>
      <c r="C7" s="174"/>
      <c r="D7" s="30" t="inlineStr">
        <is>
          <t>行政运行</t>
        </is>
      </c>
      <c r="E7" s="24" t="n">
        <v>2178920.2</v>
      </c>
      <c r="F7" s="24" t="n">
        <v>2165116.2</v>
      </c>
      <c r="G7" s="24" t="n">
        <v>786428.0</v>
      </c>
      <c r="H7" s="24" t="n">
        <v>496128.0</v>
      </c>
      <c r="I7" s="24" t="n">
        <v>0.0</v>
      </c>
      <c r="J7" s="24" t="n">
        <v>0.0</v>
      </c>
      <c r="K7" s="24" t="n">
        <v>524260.0</v>
      </c>
      <c r="L7" s="24" t="n">
        <v>105592.32</v>
      </c>
      <c r="M7" s="24" t="n">
        <v>51223.68</v>
      </c>
      <c r="N7" s="24" t="n">
        <v>19866.24</v>
      </c>
      <c r="O7" s="24" t="n">
        <v>0.0</v>
      </c>
      <c r="P7" s="24" t="n">
        <v>117.96</v>
      </c>
      <c r="Q7" s="24" t="n">
        <v>181500.0</v>
      </c>
      <c r="R7" s="24" t="n">
        <v>0.0</v>
      </c>
      <c r="S7" s="24" t="n">
        <v>0.0</v>
      </c>
      <c r="T7" s="24" t="n">
        <v>13804.0</v>
      </c>
      <c r="U7" s="24" t="n">
        <v>5986.0</v>
      </c>
      <c r="V7" s="24" t="n">
        <v>0.0</v>
      </c>
      <c r="W7" s="24" t="n">
        <v>0.0</v>
      </c>
      <c r="X7" s="24" t="n">
        <v>0.0</v>
      </c>
      <c r="Y7" s="24" t="n">
        <v>0.0</v>
      </c>
      <c r="Z7" s="24" t="n">
        <v>0.0</v>
      </c>
      <c r="AA7" s="24" t="n">
        <v>0.0</v>
      </c>
      <c r="AB7" s="24" t="n">
        <v>0.0</v>
      </c>
      <c r="AC7" s="24" t="n">
        <v>0.0</v>
      </c>
      <c r="AD7" s="24" t="n">
        <v>7000.0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818.0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2010301</t>
        </is>
      </c>
      <c r="B8" s="174"/>
      <c r="C8" s="174"/>
      <c r="D8" s="30" t="inlineStr">
        <is>
          <t>行政运行</t>
        </is>
      </c>
      <c r="E8" s="24" t="n">
        <v>1.557075087E7</v>
      </c>
      <c r="F8" s="24" t="n">
        <v>1.072785474E7</v>
      </c>
      <c r="G8" s="24" t="n">
        <v>4326477.68</v>
      </c>
      <c r="H8" s="24" t="n">
        <v>2288792.0</v>
      </c>
      <c r="I8" s="24" t="n">
        <v>0.0</v>
      </c>
      <c r="J8" s="24" t="n">
        <v>0.0</v>
      </c>
      <c r="K8" s="24" t="n">
        <v>2511381.0</v>
      </c>
      <c r="L8" s="24" t="n">
        <v>406348.88</v>
      </c>
      <c r="M8" s="24" t="n">
        <v>203175.16</v>
      </c>
      <c r="N8" s="24" t="n">
        <v>82328.44</v>
      </c>
      <c r="O8" s="24" t="n">
        <v>10279.9</v>
      </c>
      <c r="P8" s="24" t="n">
        <v>0.0</v>
      </c>
      <c r="Q8" s="24" t="n">
        <v>738139.68</v>
      </c>
      <c r="R8" s="24" t="n">
        <v>0.0</v>
      </c>
      <c r="S8" s="24" t="n">
        <v>160932.0</v>
      </c>
      <c r="T8" s="24" t="n">
        <v>3926634.13</v>
      </c>
      <c r="U8" s="24" t="n">
        <v>237802.4</v>
      </c>
      <c r="V8" s="24" t="n">
        <v>49960.0</v>
      </c>
      <c r="W8" s="24" t="n">
        <v>0.0</v>
      </c>
      <c r="X8" s="24" t="n">
        <v>0.0</v>
      </c>
      <c r="Y8" s="24" t="n">
        <v>5000.0</v>
      </c>
      <c r="Z8" s="24" t="n">
        <v>50000.0</v>
      </c>
      <c r="AA8" s="24" t="n">
        <v>14292.2</v>
      </c>
      <c r="AB8" s="24" t="n">
        <v>0.0</v>
      </c>
      <c r="AC8" s="24" t="n">
        <v>0.0</v>
      </c>
      <c r="AD8" s="24" t="n">
        <v>119560.0</v>
      </c>
      <c r="AE8" s="24" t="n">
        <v>0.0</v>
      </c>
      <c r="AF8" s="24" t="n">
        <v>4200.0</v>
      </c>
      <c r="AG8" s="24" t="n">
        <v>91460.0</v>
      </c>
      <c r="AH8" s="24" t="n">
        <v>0.0</v>
      </c>
      <c r="AI8" s="24" t="n">
        <v>15000.0</v>
      </c>
      <c r="AJ8" s="24" t="n">
        <v>850.0</v>
      </c>
      <c r="AK8" s="24" t="n">
        <v>0.0</v>
      </c>
      <c r="AL8" s="24" t="n">
        <v>0.0</v>
      </c>
      <c r="AM8" s="24" t="n">
        <v>0.0</v>
      </c>
      <c r="AN8" s="24" t="n">
        <v>79464.0</v>
      </c>
      <c r="AO8" s="24" t="n">
        <v>2220513.99</v>
      </c>
      <c r="AP8" s="24" t="n">
        <v>550000.0</v>
      </c>
      <c r="AQ8" s="24" t="n">
        <v>28235.0</v>
      </c>
      <c r="AR8" s="24" t="n">
        <v>329258.54</v>
      </c>
      <c r="AS8" s="24" t="n">
        <v>0.0</v>
      </c>
      <c r="AT8" s="24" t="n">
        <v>0.0</v>
      </c>
      <c r="AU8" s="24" t="n">
        <v>131038.0</v>
      </c>
      <c r="AV8" s="24" t="n">
        <v>916262.0</v>
      </c>
      <c r="AW8" s="24" t="n">
        <v>0.0</v>
      </c>
      <c r="AX8" s="24" t="n">
        <v>0.0</v>
      </c>
      <c r="AY8" s="24" t="n">
        <v>0.0</v>
      </c>
      <c r="AZ8" s="24" t="n">
        <v>0.0</v>
      </c>
      <c r="BA8" s="24" t="n">
        <v>916262.0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2010306</t>
        </is>
      </c>
      <c r="B9" s="174"/>
      <c r="C9" s="174"/>
      <c r="D9" s="30" t="inlineStr">
        <is>
          <t>政务公开审批</t>
        </is>
      </c>
      <c r="E9" s="24" t="n">
        <v>1968907.4</v>
      </c>
      <c r="F9" s="24" t="n">
        <v>815292.0</v>
      </c>
      <c r="G9" s="24" t="n">
        <v>311603.0</v>
      </c>
      <c r="H9" s="24" t="n">
        <v>215824.0</v>
      </c>
      <c r="I9" s="24" t="n">
        <v>0.0</v>
      </c>
      <c r="J9" s="24" t="n">
        <v>0.0</v>
      </c>
      <c r="K9" s="24" t="n">
        <v>287865.0</v>
      </c>
      <c r="L9" s="24" t="n">
        <v>0.0</v>
      </c>
      <c r="M9" s="24" t="n">
        <v>0.0</v>
      </c>
      <c r="N9" s="24" t="n">
        <v>0.0</v>
      </c>
      <c r="O9" s="24" t="n">
        <v>0.0</v>
      </c>
      <c r="P9" s="24" t="n">
        <v>0.0</v>
      </c>
      <c r="Q9" s="24" t="n">
        <v>0.0</v>
      </c>
      <c r="R9" s="24" t="n">
        <v>0.0</v>
      </c>
      <c r="S9" s="24" t="n">
        <v>0.0</v>
      </c>
      <c r="T9" s="24" t="n">
        <v>1153615.4</v>
      </c>
      <c r="U9" s="24" t="n">
        <v>113927.0</v>
      </c>
      <c r="V9" s="24" t="n">
        <v>2380.6</v>
      </c>
      <c r="W9" s="24" t="n">
        <v>0.0</v>
      </c>
      <c r="X9" s="24" t="n">
        <v>0.0</v>
      </c>
      <c r="Y9" s="24" t="n">
        <v>0.0</v>
      </c>
      <c r="Z9" s="24" t="n">
        <v>0.0</v>
      </c>
      <c r="AA9" s="24" t="n">
        <v>2700.0</v>
      </c>
      <c r="AB9" s="24" t="n">
        <v>0.0</v>
      </c>
      <c r="AC9" s="24" t="n">
        <v>0.0</v>
      </c>
      <c r="AD9" s="24" t="n">
        <v>7685.0</v>
      </c>
      <c r="AE9" s="24" t="n">
        <v>0.0</v>
      </c>
      <c r="AF9" s="24" t="n">
        <v>110750.0</v>
      </c>
      <c r="AG9" s="24" t="n">
        <v>0.0</v>
      </c>
      <c r="AH9" s="24" t="n">
        <v>0.0</v>
      </c>
      <c r="AI9" s="24" t="n">
        <v>27469.5</v>
      </c>
      <c r="AJ9" s="24" t="n">
        <v>700.0</v>
      </c>
      <c r="AK9" s="24" t="n">
        <v>117000.0</v>
      </c>
      <c r="AL9" s="24" t="n">
        <v>0.0</v>
      </c>
      <c r="AM9" s="24" t="n">
        <v>0.0</v>
      </c>
      <c r="AN9" s="24" t="n">
        <v>549873.3</v>
      </c>
      <c r="AO9" s="24" t="n">
        <v>217700.0</v>
      </c>
      <c r="AP9" s="24" t="n">
        <v>0.0</v>
      </c>
      <c r="AQ9" s="24" t="n">
        <v>0.0</v>
      </c>
      <c r="AR9" s="24" t="n">
        <v>0.0</v>
      </c>
      <c r="AS9" s="24" t="n">
        <v>0.0</v>
      </c>
      <c r="AT9" s="24" t="n">
        <v>0.0</v>
      </c>
      <c r="AU9" s="24" t="n">
        <v>3430.0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2010308</t>
        </is>
      </c>
      <c r="B10" s="174"/>
      <c r="C10" s="174"/>
      <c r="D10" s="30" t="inlineStr">
        <is>
          <t>信访事务</t>
        </is>
      </c>
      <c r="E10" s="24" t="n">
        <v>2378020.16</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1863115.55</v>
      </c>
      <c r="U10" s="24" t="n">
        <v>15678.0</v>
      </c>
      <c r="V10" s="24" t="n">
        <v>17779.2</v>
      </c>
      <c r="W10" s="24" t="n">
        <v>0.0</v>
      </c>
      <c r="X10" s="24" t="n">
        <v>0.0</v>
      </c>
      <c r="Y10" s="24" t="n">
        <v>0.0</v>
      </c>
      <c r="Z10" s="24" t="n">
        <v>0.0</v>
      </c>
      <c r="AA10" s="24" t="n">
        <v>0.0</v>
      </c>
      <c r="AB10" s="24" t="n">
        <v>0.0</v>
      </c>
      <c r="AC10" s="24" t="n">
        <v>0.0</v>
      </c>
      <c r="AD10" s="24" t="n">
        <v>969342.49</v>
      </c>
      <c r="AE10" s="24" t="n">
        <v>0.0</v>
      </c>
      <c r="AF10" s="24" t="n">
        <v>0.0</v>
      </c>
      <c r="AG10" s="24" t="n">
        <v>0.0</v>
      </c>
      <c r="AH10" s="24" t="n">
        <v>0.0</v>
      </c>
      <c r="AI10" s="24" t="n">
        <v>0.0</v>
      </c>
      <c r="AJ10" s="24" t="n">
        <v>0.0</v>
      </c>
      <c r="AK10" s="24" t="n">
        <v>0.0</v>
      </c>
      <c r="AL10" s="24" t="n">
        <v>0.0</v>
      </c>
      <c r="AM10" s="24" t="n">
        <v>0.0</v>
      </c>
      <c r="AN10" s="24" t="n">
        <v>90786.0</v>
      </c>
      <c r="AO10" s="24" t="n">
        <v>0.0</v>
      </c>
      <c r="AP10" s="24" t="n">
        <v>0.0</v>
      </c>
      <c r="AQ10" s="24" t="n">
        <v>0.0</v>
      </c>
      <c r="AR10" s="24" t="n">
        <v>0.0</v>
      </c>
      <c r="AS10" s="24" t="n">
        <v>66200.0</v>
      </c>
      <c r="AT10" s="24" t="n">
        <v>0.0</v>
      </c>
      <c r="AU10" s="24" t="n">
        <v>703329.86</v>
      </c>
      <c r="AV10" s="24" t="n">
        <v>485114.61</v>
      </c>
      <c r="AW10" s="24" t="n">
        <v>0.0</v>
      </c>
      <c r="AX10" s="24" t="n">
        <v>0.0</v>
      </c>
      <c r="AY10" s="24" t="n">
        <v>0.0</v>
      </c>
      <c r="AZ10" s="24" t="n">
        <v>0.0</v>
      </c>
      <c r="BA10" s="24" t="n">
        <v>43660.0</v>
      </c>
      <c r="BB10" s="24" t="n">
        <v>0.0</v>
      </c>
      <c r="BC10" s="24" t="n">
        <v>0.0</v>
      </c>
      <c r="BD10" s="24" t="n">
        <v>0.0</v>
      </c>
      <c r="BE10" s="24" t="n">
        <v>0.0</v>
      </c>
      <c r="BF10" s="24" t="n">
        <v>0.0</v>
      </c>
      <c r="BG10" s="24" t="n">
        <v>0.0</v>
      </c>
      <c r="BH10" s="24" t="n">
        <v>441454.61</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29790.0</v>
      </c>
      <c r="CB10" s="24" t="n">
        <v>0.0</v>
      </c>
      <c r="CC10" s="24" t="n">
        <v>29790.0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2010399</t>
        </is>
      </c>
      <c r="B11" s="174"/>
      <c r="C11" s="174"/>
      <c r="D11" s="30" t="inlineStr">
        <is>
          <t>其他政府办公厅（室）及相关机构事务支出</t>
        </is>
      </c>
      <c r="E11" s="24" t="n">
        <v>1.140903894E7</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1.137610494E7</v>
      </c>
      <c r="U11" s="24" t="n">
        <v>66091.5</v>
      </c>
      <c r="V11" s="24" t="n">
        <v>301850.7</v>
      </c>
      <c r="W11" s="24" t="n">
        <v>0.0</v>
      </c>
      <c r="X11" s="24" t="n">
        <v>0.0</v>
      </c>
      <c r="Y11" s="24" t="n">
        <v>72320.0</v>
      </c>
      <c r="Z11" s="24" t="n">
        <v>851502.0</v>
      </c>
      <c r="AA11" s="24" t="n">
        <v>50000.0</v>
      </c>
      <c r="AB11" s="24" t="n">
        <v>0.0</v>
      </c>
      <c r="AC11" s="24" t="n">
        <v>736591.44</v>
      </c>
      <c r="AD11" s="24" t="n">
        <v>20160.0</v>
      </c>
      <c r="AE11" s="24" t="n">
        <v>0.0</v>
      </c>
      <c r="AF11" s="24" t="n">
        <v>32189.0</v>
      </c>
      <c r="AG11" s="24" t="n">
        <v>5078271.76</v>
      </c>
      <c r="AH11" s="24" t="n">
        <v>3500.0</v>
      </c>
      <c r="AI11" s="24" t="n">
        <v>0.0</v>
      </c>
      <c r="AJ11" s="24" t="n">
        <v>1252268.0</v>
      </c>
      <c r="AK11" s="24" t="n">
        <v>0.0</v>
      </c>
      <c r="AL11" s="24" t="n">
        <v>0.0</v>
      </c>
      <c r="AM11" s="24" t="n">
        <v>0.0</v>
      </c>
      <c r="AN11" s="24" t="n">
        <v>614881.0</v>
      </c>
      <c r="AO11" s="24" t="n">
        <v>1777753.56</v>
      </c>
      <c r="AP11" s="24" t="n">
        <v>0.0</v>
      </c>
      <c r="AQ11" s="24" t="n">
        <v>0.0</v>
      </c>
      <c r="AR11" s="24" t="n">
        <v>0.0</v>
      </c>
      <c r="AS11" s="24" t="n">
        <v>0.0</v>
      </c>
      <c r="AT11" s="24" t="n">
        <v>0.0</v>
      </c>
      <c r="AU11" s="24" t="n">
        <v>518725.98</v>
      </c>
      <c r="AV11" s="24" t="n">
        <v>7000.0</v>
      </c>
      <c r="AW11" s="24" t="n">
        <v>0.0</v>
      </c>
      <c r="AX11" s="24" t="n">
        <v>0.0</v>
      </c>
      <c r="AY11" s="24" t="n">
        <v>0.0</v>
      </c>
      <c r="AZ11" s="24" t="n">
        <v>0.0</v>
      </c>
      <c r="BA11" s="24" t="n">
        <v>7000.0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25934.0</v>
      </c>
      <c r="CB11" s="24" t="n">
        <v>0.0</v>
      </c>
      <c r="CC11" s="24" t="n">
        <v>25934.0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2010401</t>
        </is>
      </c>
      <c r="B12" s="174"/>
      <c r="C12" s="174"/>
      <c r="D12" s="30" t="inlineStr">
        <is>
          <t>行政运行</t>
        </is>
      </c>
      <c r="E12" s="24" t="n">
        <v>1161402.67</v>
      </c>
      <c r="F12" s="24" t="n">
        <v>976923.0</v>
      </c>
      <c r="G12" s="24" t="n">
        <v>378903.0</v>
      </c>
      <c r="H12" s="24" t="n">
        <v>270285.0</v>
      </c>
      <c r="I12" s="24" t="n">
        <v>0.0</v>
      </c>
      <c r="J12" s="24" t="n">
        <v>0.0</v>
      </c>
      <c r="K12" s="24" t="n">
        <v>327735.0</v>
      </c>
      <c r="L12" s="24" t="n">
        <v>0.0</v>
      </c>
      <c r="M12" s="24" t="n">
        <v>0.0</v>
      </c>
      <c r="N12" s="24" t="n">
        <v>0.0</v>
      </c>
      <c r="O12" s="24" t="n">
        <v>0.0</v>
      </c>
      <c r="P12" s="24" t="n">
        <v>0.0</v>
      </c>
      <c r="Q12" s="24" t="n">
        <v>0.0</v>
      </c>
      <c r="R12" s="24" t="n">
        <v>0.0</v>
      </c>
      <c r="S12" s="24" t="n">
        <v>0.0</v>
      </c>
      <c r="T12" s="24" t="n">
        <v>184479.67</v>
      </c>
      <c r="U12" s="24" t="n">
        <v>25000.0</v>
      </c>
      <c r="V12" s="24" t="n">
        <v>29929.0</v>
      </c>
      <c r="W12" s="24" t="n">
        <v>0.0</v>
      </c>
      <c r="X12" s="24" t="n">
        <v>0.0</v>
      </c>
      <c r="Y12" s="24" t="n">
        <v>0.0</v>
      </c>
      <c r="Z12" s="24" t="n">
        <v>0.0</v>
      </c>
      <c r="AA12" s="24" t="n">
        <v>6000.0</v>
      </c>
      <c r="AB12" s="24" t="n">
        <v>0.0</v>
      </c>
      <c r="AC12" s="24" t="n">
        <v>0.0</v>
      </c>
      <c r="AD12" s="24" t="n">
        <v>46571.47</v>
      </c>
      <c r="AE12" s="24" t="n">
        <v>0.0</v>
      </c>
      <c r="AF12" s="24" t="n">
        <v>0.0</v>
      </c>
      <c r="AG12" s="24" t="n">
        <v>0.0</v>
      </c>
      <c r="AH12" s="24" t="n">
        <v>0.0</v>
      </c>
      <c r="AI12" s="24" t="n">
        <v>0.0</v>
      </c>
      <c r="AJ12" s="24" t="n">
        <v>0.0</v>
      </c>
      <c r="AK12" s="24" t="n">
        <v>0.0</v>
      </c>
      <c r="AL12" s="24" t="n">
        <v>0.0</v>
      </c>
      <c r="AM12" s="24" t="n">
        <v>0.0</v>
      </c>
      <c r="AN12" s="24" t="n">
        <v>17854.2</v>
      </c>
      <c r="AO12" s="24" t="n">
        <v>27368.0</v>
      </c>
      <c r="AP12" s="24" t="n">
        <v>0.0</v>
      </c>
      <c r="AQ12" s="24" t="n">
        <v>0.0</v>
      </c>
      <c r="AR12" s="24" t="n">
        <v>0.0</v>
      </c>
      <c r="AS12" s="24" t="n">
        <v>0.0</v>
      </c>
      <c r="AT12" s="24" t="n">
        <v>0.0</v>
      </c>
      <c r="AU12" s="24" t="n">
        <v>31757.0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2010499</t>
        </is>
      </c>
      <c r="B13" s="174"/>
      <c r="C13" s="174"/>
      <c r="D13" s="30" t="inlineStr">
        <is>
          <t>其他发展与改革事务支出</t>
        </is>
      </c>
      <c r="E13" s="24" t="n">
        <v>382239.44</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382239.44</v>
      </c>
      <c r="U13" s="24" t="n">
        <v>13702.36</v>
      </c>
      <c r="V13" s="24" t="n">
        <v>11767.0</v>
      </c>
      <c r="W13" s="24" t="n">
        <v>200000.0</v>
      </c>
      <c r="X13" s="24" t="n">
        <v>0.0</v>
      </c>
      <c r="Y13" s="24" t="n">
        <v>0.0</v>
      </c>
      <c r="Z13" s="24" t="n">
        <v>0.0</v>
      </c>
      <c r="AA13" s="24" t="n">
        <v>0.0</v>
      </c>
      <c r="AB13" s="24" t="n">
        <v>0.0</v>
      </c>
      <c r="AC13" s="24" t="n">
        <v>0.0</v>
      </c>
      <c r="AD13" s="24" t="n">
        <v>34261.29</v>
      </c>
      <c r="AE13" s="24" t="n">
        <v>0.0</v>
      </c>
      <c r="AF13" s="24" t="n">
        <v>0.0</v>
      </c>
      <c r="AG13" s="24" t="n">
        <v>0.0</v>
      </c>
      <c r="AH13" s="24" t="n">
        <v>0.0</v>
      </c>
      <c r="AI13" s="24" t="n">
        <v>0.0</v>
      </c>
      <c r="AJ13" s="24" t="n">
        <v>0.0</v>
      </c>
      <c r="AK13" s="24" t="n">
        <v>0.0</v>
      </c>
      <c r="AL13" s="24" t="n">
        <v>0.0</v>
      </c>
      <c r="AM13" s="24" t="n">
        <v>0.0</v>
      </c>
      <c r="AN13" s="24" t="n">
        <v>0.0</v>
      </c>
      <c r="AO13" s="24" t="n">
        <v>108500.0</v>
      </c>
      <c r="AP13" s="24" t="n">
        <v>0.0</v>
      </c>
      <c r="AQ13" s="24" t="n">
        <v>0.0</v>
      </c>
      <c r="AR13" s="24" t="n">
        <v>0.0</v>
      </c>
      <c r="AS13" s="24" t="n">
        <v>0.0</v>
      </c>
      <c r="AT13" s="24" t="n">
        <v>0.0</v>
      </c>
      <c r="AU13" s="24" t="n">
        <v>14008.79</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2010507</t>
        </is>
      </c>
      <c r="B14" s="174"/>
      <c r="C14" s="174"/>
      <c r="D14" s="30" t="inlineStr">
        <is>
          <t>专项普查活动</t>
        </is>
      </c>
      <c r="E14" s="24" t="n">
        <v>373008.04</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253008.04</v>
      </c>
      <c r="U14" s="24" t="n">
        <v>0.0</v>
      </c>
      <c r="V14" s="24" t="n">
        <v>35000.0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5640.0</v>
      </c>
      <c r="AJ14" s="24" t="n">
        <v>0.0</v>
      </c>
      <c r="AK14" s="24" t="n">
        <v>0.0</v>
      </c>
      <c r="AL14" s="24" t="n">
        <v>0.0</v>
      </c>
      <c r="AM14" s="24" t="n">
        <v>0.0</v>
      </c>
      <c r="AN14" s="24" t="n">
        <v>212368.04</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120000.0</v>
      </c>
      <c r="CB14" s="24" t="n">
        <v>0.0</v>
      </c>
      <c r="CC14" s="24" t="n">
        <v>120000.0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2010599</t>
        </is>
      </c>
      <c r="B15" s="174"/>
      <c r="C15" s="174"/>
      <c r="D15" s="30" t="inlineStr">
        <is>
          <t>其他统计信息事务支出</t>
        </is>
      </c>
      <c r="E15" s="24" t="n">
        <v>870694.79</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823894.79</v>
      </c>
      <c r="U15" s="24" t="n">
        <v>20000.0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59976.14</v>
      </c>
      <c r="AO15" s="24" t="n">
        <v>689189.65</v>
      </c>
      <c r="AP15" s="24" t="n">
        <v>0.0</v>
      </c>
      <c r="AQ15" s="24" t="n">
        <v>0.0</v>
      </c>
      <c r="AR15" s="24" t="n">
        <v>0.0</v>
      </c>
      <c r="AS15" s="24" t="n">
        <v>0.0</v>
      </c>
      <c r="AT15" s="24" t="n">
        <v>0.0</v>
      </c>
      <c r="AU15" s="24" t="n">
        <v>54729.0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46800.0</v>
      </c>
      <c r="CB15" s="24" t="n">
        <v>0.0</v>
      </c>
      <c r="CC15" s="24" t="n">
        <v>46800.0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2010601</t>
        </is>
      </c>
      <c r="B16" s="174"/>
      <c r="C16" s="174"/>
      <c r="D16" s="30" t="inlineStr">
        <is>
          <t>行政运行</t>
        </is>
      </c>
      <c r="E16" s="24" t="n">
        <v>1636990.61</v>
      </c>
      <c r="F16" s="24" t="n">
        <v>974860.63</v>
      </c>
      <c r="G16" s="24" t="n">
        <v>386455.0</v>
      </c>
      <c r="H16" s="24" t="n">
        <v>275992.0</v>
      </c>
      <c r="I16" s="24" t="n">
        <v>0.0</v>
      </c>
      <c r="J16" s="24" t="n">
        <v>0.0</v>
      </c>
      <c r="K16" s="24" t="n">
        <v>312413.63</v>
      </c>
      <c r="L16" s="24" t="n">
        <v>0.0</v>
      </c>
      <c r="M16" s="24" t="n">
        <v>0.0</v>
      </c>
      <c r="N16" s="24" t="n">
        <v>0.0</v>
      </c>
      <c r="O16" s="24" t="n">
        <v>0.0</v>
      </c>
      <c r="P16" s="24" t="n">
        <v>0.0</v>
      </c>
      <c r="Q16" s="24" t="n">
        <v>0.0</v>
      </c>
      <c r="R16" s="24" t="n">
        <v>0.0</v>
      </c>
      <c r="S16" s="24" t="n">
        <v>0.0</v>
      </c>
      <c r="T16" s="24" t="n">
        <v>662129.98</v>
      </c>
      <c r="U16" s="24" t="n">
        <v>57562.37</v>
      </c>
      <c r="V16" s="24" t="n">
        <v>2300.0</v>
      </c>
      <c r="W16" s="24" t="n">
        <v>0.0</v>
      </c>
      <c r="X16" s="24" t="n">
        <v>0.0</v>
      </c>
      <c r="Y16" s="24" t="n">
        <v>0.0</v>
      </c>
      <c r="Z16" s="24" t="n">
        <v>0.0</v>
      </c>
      <c r="AA16" s="24" t="n">
        <v>2047.0</v>
      </c>
      <c r="AB16" s="24" t="n">
        <v>0.0</v>
      </c>
      <c r="AC16" s="24" t="n">
        <v>0.0</v>
      </c>
      <c r="AD16" s="24" t="n">
        <v>51799.1</v>
      </c>
      <c r="AE16" s="24" t="n">
        <v>0.0</v>
      </c>
      <c r="AF16" s="24" t="n">
        <v>2000.0</v>
      </c>
      <c r="AG16" s="24" t="n">
        <v>0.0</v>
      </c>
      <c r="AH16" s="24" t="n">
        <v>0.0</v>
      </c>
      <c r="AI16" s="24" t="n">
        <v>4380.0</v>
      </c>
      <c r="AJ16" s="24" t="n">
        <v>3252.0</v>
      </c>
      <c r="AK16" s="24" t="n">
        <v>0.0</v>
      </c>
      <c r="AL16" s="24" t="n">
        <v>0.0</v>
      </c>
      <c r="AM16" s="24" t="n">
        <v>0.0</v>
      </c>
      <c r="AN16" s="24" t="n">
        <v>405672.36</v>
      </c>
      <c r="AO16" s="24" t="n">
        <v>0.0</v>
      </c>
      <c r="AP16" s="24" t="n">
        <v>100000.0</v>
      </c>
      <c r="AQ16" s="24" t="n">
        <v>0.0</v>
      </c>
      <c r="AR16" s="24" t="n">
        <v>0.0</v>
      </c>
      <c r="AS16" s="24" t="n">
        <v>0.0</v>
      </c>
      <c r="AT16" s="24" t="n">
        <v>0.0</v>
      </c>
      <c r="AU16" s="24" t="n">
        <v>33117.15</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2010605</t>
        </is>
      </c>
      <c r="B17" s="174"/>
      <c r="C17" s="174"/>
      <c r="D17" s="30" t="inlineStr">
        <is>
          <t>财政国库业务</t>
        </is>
      </c>
      <c r="E17" s="24" t="n">
        <v>34840.0</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34840.0</v>
      </c>
      <c r="U17" s="24" t="n">
        <v>0.0</v>
      </c>
      <c r="V17" s="24" t="n">
        <v>0.0</v>
      </c>
      <c r="W17" s="24" t="n">
        <v>0.0</v>
      </c>
      <c r="X17" s="24" t="n">
        <v>0.0</v>
      </c>
      <c r="Y17" s="24" t="n">
        <v>0.0</v>
      </c>
      <c r="Z17" s="24" t="n">
        <v>0.0</v>
      </c>
      <c r="AA17" s="24" t="n">
        <v>0.0</v>
      </c>
      <c r="AB17" s="24" t="n">
        <v>0.0</v>
      </c>
      <c r="AC17" s="24" t="n">
        <v>0.0</v>
      </c>
      <c r="AD17" s="24" t="n">
        <v>4840.0</v>
      </c>
      <c r="AE17" s="24" t="n">
        <v>0.0</v>
      </c>
      <c r="AF17" s="24" t="n">
        <v>0.0</v>
      </c>
      <c r="AG17" s="24" t="n">
        <v>0.0</v>
      </c>
      <c r="AH17" s="24" t="n">
        <v>0.0</v>
      </c>
      <c r="AI17" s="24" t="n">
        <v>0.0</v>
      </c>
      <c r="AJ17" s="24" t="n">
        <v>0.0</v>
      </c>
      <c r="AK17" s="24" t="n">
        <v>0.0</v>
      </c>
      <c r="AL17" s="24" t="n">
        <v>0.0</v>
      </c>
      <c r="AM17" s="24" t="n">
        <v>0.0</v>
      </c>
      <c r="AN17" s="24" t="n">
        <v>0.0</v>
      </c>
      <c r="AO17" s="24" t="n">
        <v>30000.0</v>
      </c>
      <c r="AP17" s="24" t="n">
        <v>0.0</v>
      </c>
      <c r="AQ17" s="24" t="n">
        <v>0.0</v>
      </c>
      <c r="AR17" s="24" t="n">
        <v>0.0</v>
      </c>
      <c r="AS17" s="24" t="n">
        <v>0.0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2010607</t>
        </is>
      </c>
      <c r="B18" s="174"/>
      <c r="C18" s="174"/>
      <c r="D18" s="30" t="inlineStr">
        <is>
          <t>信息化建设</t>
        </is>
      </c>
      <c r="E18" s="24" t="n">
        <v>88624.0</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59424.0</v>
      </c>
      <c r="U18" s="24" t="n">
        <v>0.0</v>
      </c>
      <c r="V18" s="24" t="n">
        <v>0.0</v>
      </c>
      <c r="W18" s="24" t="n">
        <v>0.0</v>
      </c>
      <c r="X18" s="24" t="n">
        <v>0.0</v>
      </c>
      <c r="Y18" s="24" t="n">
        <v>0.0</v>
      </c>
      <c r="Z18" s="24" t="n">
        <v>0.0</v>
      </c>
      <c r="AA18" s="24" t="n">
        <v>0.0</v>
      </c>
      <c r="AB18" s="24" t="n">
        <v>0.0</v>
      </c>
      <c r="AC18" s="24" t="n">
        <v>0.0</v>
      </c>
      <c r="AD18" s="24" t="n">
        <v>0.0</v>
      </c>
      <c r="AE18" s="24" t="n">
        <v>0.0</v>
      </c>
      <c r="AF18" s="24" t="n">
        <v>30000.0</v>
      </c>
      <c r="AG18" s="24" t="n">
        <v>29424.0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29200.0</v>
      </c>
      <c r="CB18" s="24" t="n">
        <v>0.0</v>
      </c>
      <c r="CC18" s="24" t="n">
        <v>26200.0</v>
      </c>
      <c r="CD18" s="24" t="n">
        <v>0.0</v>
      </c>
      <c r="CE18" s="24" t="n">
        <v>0.0</v>
      </c>
      <c r="CF18" s="24" t="n">
        <v>0.0</v>
      </c>
      <c r="CG18" s="24" t="n">
        <v>3000.0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6" t="n">
        <v>0.0</v>
      </c>
    </row>
    <row r="19" customHeight="true" ht="15.0">
      <c r="A19" s="172" t="inlineStr">
        <is>
          <t>2010699</t>
        </is>
      </c>
      <c r="B19" s="174"/>
      <c r="C19" s="174"/>
      <c r="D19" s="30" t="inlineStr">
        <is>
          <t>其他财政事务支出</t>
        </is>
      </c>
      <c r="E19" s="24" t="n">
        <v>316218.78</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245618.78</v>
      </c>
      <c r="U19" s="24" t="n">
        <v>29620.0</v>
      </c>
      <c r="V19" s="24" t="n">
        <v>0.0</v>
      </c>
      <c r="W19" s="24" t="n">
        <v>0.0</v>
      </c>
      <c r="X19" s="24" t="n">
        <v>0.0</v>
      </c>
      <c r="Y19" s="24" t="n">
        <v>0.0</v>
      </c>
      <c r="Z19" s="24" t="n">
        <v>0.0</v>
      </c>
      <c r="AA19" s="24" t="n">
        <v>0.0</v>
      </c>
      <c r="AB19" s="24" t="n">
        <v>0.0</v>
      </c>
      <c r="AC19" s="24" t="n">
        <v>0.0</v>
      </c>
      <c r="AD19" s="24" t="n">
        <v>10805.5</v>
      </c>
      <c r="AE19" s="24" t="n">
        <v>0.0</v>
      </c>
      <c r="AF19" s="24" t="n">
        <v>18800.0</v>
      </c>
      <c r="AG19" s="24" t="n">
        <v>0.0</v>
      </c>
      <c r="AH19" s="24" t="n">
        <v>0.0</v>
      </c>
      <c r="AI19" s="24" t="n">
        <v>15000.0</v>
      </c>
      <c r="AJ19" s="24" t="n">
        <v>0.0</v>
      </c>
      <c r="AK19" s="24" t="n">
        <v>0.0</v>
      </c>
      <c r="AL19" s="24" t="n">
        <v>0.0</v>
      </c>
      <c r="AM19" s="24" t="n">
        <v>0.0</v>
      </c>
      <c r="AN19" s="24" t="n">
        <v>10468.57</v>
      </c>
      <c r="AO19" s="24" t="n">
        <v>151180.71</v>
      </c>
      <c r="AP19" s="24" t="n">
        <v>0.0</v>
      </c>
      <c r="AQ19" s="24" t="n">
        <v>0.0</v>
      </c>
      <c r="AR19" s="24" t="n">
        <v>0.0</v>
      </c>
      <c r="AS19" s="24" t="n">
        <v>0.0</v>
      </c>
      <c r="AT19" s="24" t="n">
        <v>0.0</v>
      </c>
      <c r="AU19" s="24" t="n">
        <v>9744.0</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70600.0</v>
      </c>
      <c r="CB19" s="24" t="n">
        <v>0.0</v>
      </c>
      <c r="CC19" s="24" t="n">
        <v>50000.0</v>
      </c>
      <c r="CD19" s="24" t="n">
        <v>0.0</v>
      </c>
      <c r="CE19" s="24" t="n">
        <v>0.0</v>
      </c>
      <c r="CF19" s="24" t="n">
        <v>0.0</v>
      </c>
      <c r="CG19" s="24" t="n">
        <v>20600.0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6" t="n">
        <v>0.0</v>
      </c>
    </row>
    <row r="20" customHeight="true" ht="15.0">
      <c r="A20" s="172" t="inlineStr">
        <is>
          <t>2010804</t>
        </is>
      </c>
      <c r="B20" s="174"/>
      <c r="C20" s="174"/>
      <c r="D20" s="30" t="inlineStr">
        <is>
          <t>审计业务</t>
        </is>
      </c>
      <c r="E20" s="24" t="n">
        <v>2000.0</v>
      </c>
      <c r="F20" s="24" t="n">
        <v>0.0</v>
      </c>
      <c r="G20" s="24" t="n">
        <v>0.0</v>
      </c>
      <c r="H20" s="24" t="n">
        <v>0.0</v>
      </c>
      <c r="I20" s="24" t="n">
        <v>0.0</v>
      </c>
      <c r="J20" s="24" t="n">
        <v>0.0</v>
      </c>
      <c r="K20" s="24" t="n">
        <v>0.0</v>
      </c>
      <c r="L20" s="24" t="n">
        <v>0.0</v>
      </c>
      <c r="M20" s="24" t="n">
        <v>0.0</v>
      </c>
      <c r="N20" s="24" t="n">
        <v>0.0</v>
      </c>
      <c r="O20" s="24" t="n">
        <v>0.0</v>
      </c>
      <c r="P20" s="24" t="n">
        <v>0.0</v>
      </c>
      <c r="Q20" s="24" t="n">
        <v>0.0</v>
      </c>
      <c r="R20" s="24" t="n">
        <v>0.0</v>
      </c>
      <c r="S20" s="24" t="n">
        <v>0.0</v>
      </c>
      <c r="T20" s="24" t="n">
        <v>2000.0</v>
      </c>
      <c r="U20" s="24" t="n">
        <v>0.0</v>
      </c>
      <c r="V20" s="24" t="n">
        <v>0.0</v>
      </c>
      <c r="W20" s="24" t="n">
        <v>0.0</v>
      </c>
      <c r="X20" s="24" t="n">
        <v>0.0</v>
      </c>
      <c r="Y20" s="24" t="n">
        <v>0.0</v>
      </c>
      <c r="Z20" s="24" t="n">
        <v>0.0</v>
      </c>
      <c r="AA20" s="24" t="n">
        <v>0.0</v>
      </c>
      <c r="AB20" s="24" t="n">
        <v>0.0</v>
      </c>
      <c r="AC20" s="24" t="n">
        <v>0.0</v>
      </c>
      <c r="AD20" s="24" t="n">
        <v>0.0</v>
      </c>
      <c r="AE20" s="24" t="n">
        <v>0.0</v>
      </c>
      <c r="AF20" s="24" t="n">
        <v>0.0</v>
      </c>
      <c r="AG20" s="24" t="n">
        <v>0.0</v>
      </c>
      <c r="AH20" s="24" t="n">
        <v>0.0</v>
      </c>
      <c r="AI20" s="24" t="n">
        <v>0.0</v>
      </c>
      <c r="AJ20" s="24" t="n">
        <v>0.0</v>
      </c>
      <c r="AK20" s="24" t="n">
        <v>0.0</v>
      </c>
      <c r="AL20" s="24" t="n">
        <v>0.0</v>
      </c>
      <c r="AM20" s="24" t="n">
        <v>0.0</v>
      </c>
      <c r="AN20" s="24" t="n">
        <v>0.0</v>
      </c>
      <c r="AO20" s="24" t="n">
        <v>2000.0</v>
      </c>
      <c r="AP20" s="24" t="n">
        <v>0.0</v>
      </c>
      <c r="AQ20" s="24" t="n">
        <v>0.0</v>
      </c>
      <c r="AR20" s="24" t="n">
        <v>0.0</v>
      </c>
      <c r="AS20" s="24" t="n">
        <v>0.0</v>
      </c>
      <c r="AT20" s="24" t="n">
        <v>0.0</v>
      </c>
      <c r="AU20" s="24" t="n">
        <v>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6" t="n">
        <v>0.0</v>
      </c>
    </row>
    <row r="21" customHeight="true" ht="15.0">
      <c r="A21" s="172" t="inlineStr">
        <is>
          <t>2011101</t>
        </is>
      </c>
      <c r="B21" s="174"/>
      <c r="C21" s="174"/>
      <c r="D21" s="30" t="inlineStr">
        <is>
          <t>行政运行</t>
        </is>
      </c>
      <c r="E21" s="24" t="n">
        <v>1077023.5</v>
      </c>
      <c r="F21" s="24" t="n">
        <v>910776.0</v>
      </c>
      <c r="G21" s="24" t="n">
        <v>294468.0</v>
      </c>
      <c r="H21" s="24" t="n">
        <v>173892.0</v>
      </c>
      <c r="I21" s="24" t="n">
        <v>0.0</v>
      </c>
      <c r="J21" s="24" t="n">
        <v>0.0</v>
      </c>
      <c r="K21" s="24" t="n">
        <v>283860.0</v>
      </c>
      <c r="L21" s="24" t="n">
        <v>37389.44</v>
      </c>
      <c r="M21" s="24" t="n">
        <v>18324.24</v>
      </c>
      <c r="N21" s="24" t="n">
        <v>9378.32</v>
      </c>
      <c r="O21" s="24" t="n">
        <v>0.0</v>
      </c>
      <c r="P21" s="24" t="n">
        <v>0.0</v>
      </c>
      <c r="Q21" s="24" t="n">
        <v>53864.0</v>
      </c>
      <c r="R21" s="24" t="n">
        <v>0.0</v>
      </c>
      <c r="S21" s="24" t="n">
        <v>39600.0</v>
      </c>
      <c r="T21" s="24" t="n">
        <v>166247.5</v>
      </c>
      <c r="U21" s="24" t="n">
        <v>27732.5</v>
      </c>
      <c r="V21" s="24" t="n">
        <v>0.0</v>
      </c>
      <c r="W21" s="24" t="n">
        <v>0.0</v>
      </c>
      <c r="X21" s="24" t="n">
        <v>0.0</v>
      </c>
      <c r="Y21" s="24" t="n">
        <v>0.0</v>
      </c>
      <c r="Z21" s="24" t="n">
        <v>0.0</v>
      </c>
      <c r="AA21" s="24" t="n">
        <v>5000.0</v>
      </c>
      <c r="AB21" s="24" t="n">
        <v>0.0</v>
      </c>
      <c r="AC21" s="24" t="n">
        <v>0.0</v>
      </c>
      <c r="AD21" s="24" t="n">
        <v>5220.0</v>
      </c>
      <c r="AE21" s="24" t="n">
        <v>0.0</v>
      </c>
      <c r="AF21" s="24" t="n">
        <v>0.0</v>
      </c>
      <c r="AG21" s="24" t="n">
        <v>1526.0</v>
      </c>
      <c r="AH21" s="24" t="n">
        <v>0.0</v>
      </c>
      <c r="AI21" s="24" t="n">
        <v>0.0</v>
      </c>
      <c r="AJ21" s="24" t="n">
        <v>587.0</v>
      </c>
      <c r="AK21" s="24" t="n">
        <v>0.0</v>
      </c>
      <c r="AL21" s="24" t="n">
        <v>0.0</v>
      </c>
      <c r="AM21" s="24" t="n">
        <v>0.0</v>
      </c>
      <c r="AN21" s="24" t="n">
        <v>0.0</v>
      </c>
      <c r="AO21" s="24" t="n">
        <v>4727.0</v>
      </c>
      <c r="AP21" s="24" t="n">
        <v>60000.0</v>
      </c>
      <c r="AQ21" s="24" t="n">
        <v>0.0</v>
      </c>
      <c r="AR21" s="24" t="n">
        <v>0.0</v>
      </c>
      <c r="AS21" s="24" t="n">
        <v>55760.0</v>
      </c>
      <c r="AT21" s="24" t="n">
        <v>0.0</v>
      </c>
      <c r="AU21" s="24" t="n">
        <v>5695.0</v>
      </c>
      <c r="AV21" s="24" t="n">
        <v>0.0</v>
      </c>
      <c r="AW21" s="24" t="n">
        <v>0.0</v>
      </c>
      <c r="AX21" s="24" t="n">
        <v>0.0</v>
      </c>
      <c r="AY21" s="24" t="n">
        <v>0.0</v>
      </c>
      <c r="AZ21" s="24" t="n">
        <v>0.0</v>
      </c>
      <c r="BA21" s="24" t="n">
        <v>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6" t="n">
        <v>0.0</v>
      </c>
    </row>
    <row r="22" customHeight="true" ht="15.0">
      <c r="A22" s="172" t="inlineStr">
        <is>
          <t>2011102</t>
        </is>
      </c>
      <c r="B22" s="174"/>
      <c r="C22" s="174"/>
      <c r="D22" s="30" t="inlineStr">
        <is>
          <t>一般行政管理事务</t>
        </is>
      </c>
      <c r="E22" s="24" t="n">
        <v>596095.0</v>
      </c>
      <c r="F22" s="24" t="n">
        <v>0.0</v>
      </c>
      <c r="G22" s="24" t="n">
        <v>0.0</v>
      </c>
      <c r="H22" s="24" t="n">
        <v>0.0</v>
      </c>
      <c r="I22" s="24" t="n">
        <v>0.0</v>
      </c>
      <c r="J22" s="24" t="n">
        <v>0.0</v>
      </c>
      <c r="K22" s="24" t="n">
        <v>0.0</v>
      </c>
      <c r="L22" s="24" t="n">
        <v>0.0</v>
      </c>
      <c r="M22" s="24" t="n">
        <v>0.0</v>
      </c>
      <c r="N22" s="24" t="n">
        <v>0.0</v>
      </c>
      <c r="O22" s="24" t="n">
        <v>0.0</v>
      </c>
      <c r="P22" s="24" t="n">
        <v>0.0</v>
      </c>
      <c r="Q22" s="24" t="n">
        <v>0.0</v>
      </c>
      <c r="R22" s="24" t="n">
        <v>0.0</v>
      </c>
      <c r="S22" s="24" t="n">
        <v>0.0</v>
      </c>
      <c r="T22" s="24" t="n">
        <v>551185.0</v>
      </c>
      <c r="U22" s="24" t="n">
        <v>4990.0</v>
      </c>
      <c r="V22" s="24" t="n">
        <v>2000.0</v>
      </c>
      <c r="W22" s="24" t="n">
        <v>0.0</v>
      </c>
      <c r="X22" s="24" t="n">
        <v>0.0</v>
      </c>
      <c r="Y22" s="24" t="n">
        <v>0.0</v>
      </c>
      <c r="Z22" s="24" t="n">
        <v>0.0</v>
      </c>
      <c r="AA22" s="24" t="n">
        <v>0.0</v>
      </c>
      <c r="AB22" s="24" t="n">
        <v>0.0</v>
      </c>
      <c r="AC22" s="24" t="n">
        <v>0.0</v>
      </c>
      <c r="AD22" s="24" t="n">
        <v>4955.0</v>
      </c>
      <c r="AE22" s="24" t="n">
        <v>0.0</v>
      </c>
      <c r="AF22" s="24" t="n">
        <v>0.0</v>
      </c>
      <c r="AG22" s="24" t="n">
        <v>0.0</v>
      </c>
      <c r="AH22" s="24" t="n">
        <v>0.0</v>
      </c>
      <c r="AI22" s="24" t="n">
        <v>0.0</v>
      </c>
      <c r="AJ22" s="24" t="n">
        <v>0.0</v>
      </c>
      <c r="AK22" s="24" t="n">
        <v>0.0</v>
      </c>
      <c r="AL22" s="24" t="n">
        <v>0.0</v>
      </c>
      <c r="AM22" s="24" t="n">
        <v>0.0</v>
      </c>
      <c r="AN22" s="24" t="n">
        <v>0.0</v>
      </c>
      <c r="AO22" s="24" t="n">
        <v>536360.0</v>
      </c>
      <c r="AP22" s="24" t="n">
        <v>0.0</v>
      </c>
      <c r="AQ22" s="24" t="n">
        <v>0.0</v>
      </c>
      <c r="AR22" s="24" t="n">
        <v>0.0</v>
      </c>
      <c r="AS22" s="24" t="n">
        <v>0.0</v>
      </c>
      <c r="AT22" s="24" t="n">
        <v>0.0</v>
      </c>
      <c r="AU22" s="24" t="n">
        <v>2880.0</v>
      </c>
      <c r="AV22" s="24" t="n">
        <v>0.0</v>
      </c>
      <c r="AW22" s="24" t="n">
        <v>0.0</v>
      </c>
      <c r="AX22" s="24" t="n">
        <v>0.0</v>
      </c>
      <c r="AY22" s="24" t="n">
        <v>0.0</v>
      </c>
      <c r="AZ22" s="24" t="n">
        <v>0.0</v>
      </c>
      <c r="BA22" s="24" t="n">
        <v>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44910.0</v>
      </c>
      <c r="CB22" s="24" t="n">
        <v>0.0</v>
      </c>
      <c r="CC22" s="24" t="n">
        <v>0.0</v>
      </c>
      <c r="CD22" s="24" t="n">
        <v>44910.0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6" t="n">
        <v>0.0</v>
      </c>
    </row>
    <row r="23" customHeight="true" ht="15.0">
      <c r="A23" s="172" t="inlineStr">
        <is>
          <t>2011104</t>
        </is>
      </c>
      <c r="B23" s="174"/>
      <c r="C23" s="174"/>
      <c r="D23" s="30" t="inlineStr">
        <is>
          <t>大案要案查处</t>
        </is>
      </c>
      <c r="E23" s="24" t="n">
        <v>187132.0</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177592.0</v>
      </c>
      <c r="U23" s="24" t="n">
        <v>26804.0</v>
      </c>
      <c r="V23" s="24" t="n">
        <v>0.0</v>
      </c>
      <c r="W23" s="24" t="n">
        <v>0.0</v>
      </c>
      <c r="X23" s="24" t="n">
        <v>0.0</v>
      </c>
      <c r="Y23" s="24" t="n">
        <v>0.0</v>
      </c>
      <c r="Z23" s="24" t="n">
        <v>0.0</v>
      </c>
      <c r="AA23" s="24" t="n">
        <v>13100.0</v>
      </c>
      <c r="AB23" s="24" t="n">
        <v>0.0</v>
      </c>
      <c r="AC23" s="24" t="n">
        <v>0.0</v>
      </c>
      <c r="AD23" s="24" t="n">
        <v>41246.0</v>
      </c>
      <c r="AE23" s="24" t="n">
        <v>0.0</v>
      </c>
      <c r="AF23" s="24" t="n">
        <v>50000.0</v>
      </c>
      <c r="AG23" s="24" t="n">
        <v>0.0</v>
      </c>
      <c r="AH23" s="24" t="n">
        <v>0.0</v>
      </c>
      <c r="AI23" s="24" t="n">
        <v>0.0</v>
      </c>
      <c r="AJ23" s="24" t="n">
        <v>0.0</v>
      </c>
      <c r="AK23" s="24" t="n">
        <v>0.0</v>
      </c>
      <c r="AL23" s="24" t="n">
        <v>0.0</v>
      </c>
      <c r="AM23" s="24" t="n">
        <v>0.0</v>
      </c>
      <c r="AN23" s="24" t="n">
        <v>10000.0</v>
      </c>
      <c r="AO23" s="24" t="n">
        <v>26402.0</v>
      </c>
      <c r="AP23" s="24" t="n">
        <v>0.0</v>
      </c>
      <c r="AQ23" s="24" t="n">
        <v>0.0</v>
      </c>
      <c r="AR23" s="24" t="n">
        <v>0.0</v>
      </c>
      <c r="AS23" s="24" t="n">
        <v>0.0</v>
      </c>
      <c r="AT23" s="24" t="n">
        <v>0.0</v>
      </c>
      <c r="AU23" s="24" t="n">
        <v>10040.0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9540.0</v>
      </c>
      <c r="CB23" s="24" t="n">
        <v>0.0</v>
      </c>
      <c r="CC23" s="24" t="n">
        <v>6600.0</v>
      </c>
      <c r="CD23" s="24" t="n">
        <v>2940.0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6" t="n">
        <v>0.0</v>
      </c>
    </row>
    <row r="24" customHeight="true" ht="15.0">
      <c r="A24" s="172" t="inlineStr">
        <is>
          <t>2011199</t>
        </is>
      </c>
      <c r="B24" s="174"/>
      <c r="C24" s="174"/>
      <c r="D24" s="30" t="inlineStr">
        <is>
          <t>其他纪检监察事务支出</t>
        </is>
      </c>
      <c r="E24" s="24" t="n">
        <v>601802.35</v>
      </c>
      <c r="F24" s="24" t="n">
        <v>0.0</v>
      </c>
      <c r="G24" s="24" t="n">
        <v>0.0</v>
      </c>
      <c r="H24" s="24" t="n">
        <v>0.0</v>
      </c>
      <c r="I24" s="24" t="n">
        <v>0.0</v>
      </c>
      <c r="J24" s="24" t="n">
        <v>0.0</v>
      </c>
      <c r="K24" s="24" t="n">
        <v>0.0</v>
      </c>
      <c r="L24" s="24" t="n">
        <v>0.0</v>
      </c>
      <c r="M24" s="24" t="n">
        <v>0.0</v>
      </c>
      <c r="N24" s="24" t="n">
        <v>0.0</v>
      </c>
      <c r="O24" s="24" t="n">
        <v>0.0</v>
      </c>
      <c r="P24" s="24" t="n">
        <v>0.0</v>
      </c>
      <c r="Q24" s="24" t="n">
        <v>0.0</v>
      </c>
      <c r="R24" s="24" t="n">
        <v>0.0</v>
      </c>
      <c r="S24" s="24" t="n">
        <v>0.0</v>
      </c>
      <c r="T24" s="24" t="n">
        <v>447052.35</v>
      </c>
      <c r="U24" s="24" t="n">
        <v>30672.45</v>
      </c>
      <c r="V24" s="24" t="n">
        <v>12000.0</v>
      </c>
      <c r="W24" s="24" t="n">
        <v>0.0</v>
      </c>
      <c r="X24" s="24" t="n">
        <v>0.0</v>
      </c>
      <c r="Y24" s="24" t="n">
        <v>0.0</v>
      </c>
      <c r="Z24" s="24" t="n">
        <v>0.0</v>
      </c>
      <c r="AA24" s="24" t="n">
        <v>0.0</v>
      </c>
      <c r="AB24" s="24" t="n">
        <v>0.0</v>
      </c>
      <c r="AC24" s="24" t="n">
        <v>0.0</v>
      </c>
      <c r="AD24" s="24" t="n">
        <v>9358.9</v>
      </c>
      <c r="AE24" s="24" t="n">
        <v>0.0</v>
      </c>
      <c r="AF24" s="24" t="n">
        <v>0.0</v>
      </c>
      <c r="AG24" s="24" t="n">
        <v>0.0</v>
      </c>
      <c r="AH24" s="24" t="n">
        <v>0.0</v>
      </c>
      <c r="AI24" s="24" t="n">
        <v>0.0</v>
      </c>
      <c r="AJ24" s="24" t="n">
        <v>0.0</v>
      </c>
      <c r="AK24" s="24" t="n">
        <v>0.0</v>
      </c>
      <c r="AL24" s="24" t="n">
        <v>0.0</v>
      </c>
      <c r="AM24" s="24" t="n">
        <v>0.0</v>
      </c>
      <c r="AN24" s="24" t="n">
        <v>0.0</v>
      </c>
      <c r="AO24" s="24" t="n">
        <v>376171.0</v>
      </c>
      <c r="AP24" s="24" t="n">
        <v>0.0</v>
      </c>
      <c r="AQ24" s="24" t="n">
        <v>0.0</v>
      </c>
      <c r="AR24" s="24" t="n">
        <v>0.0</v>
      </c>
      <c r="AS24" s="24" t="n">
        <v>0.0</v>
      </c>
      <c r="AT24" s="24" t="n">
        <v>0.0</v>
      </c>
      <c r="AU24" s="24" t="n">
        <v>18850.0</v>
      </c>
      <c r="AV24" s="24" t="n">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v>0.0</v>
      </c>
      <c r="BJ24" s="24" t="n">
        <v>0.0</v>
      </c>
      <c r="BK24" s="24" t="n">
        <v>0.0</v>
      </c>
      <c r="BL24" s="24" t="n">
        <v>0.0</v>
      </c>
      <c r="BM24" s="24" t="n">
        <v>0.0</v>
      </c>
      <c r="BN24" s="24" t="n">
        <v>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154750.0</v>
      </c>
      <c r="CB24" s="24" t="n">
        <v>0.0</v>
      </c>
      <c r="CC24" s="24" t="n">
        <v>0.0</v>
      </c>
      <c r="CD24" s="24" t="n">
        <v>154750.0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6" t="n">
        <v>0.0</v>
      </c>
    </row>
    <row r="25" customHeight="true" ht="15.0">
      <c r="A25" s="172" t="inlineStr">
        <is>
          <t>2011301</t>
        </is>
      </c>
      <c r="B25" s="174"/>
      <c r="C25" s="174"/>
      <c r="D25" s="30" t="inlineStr">
        <is>
          <t>行政运行</t>
        </is>
      </c>
      <c r="E25" s="24" t="n">
        <v>3478273.04</v>
      </c>
      <c r="F25" s="24" t="n">
        <v>3037102.0</v>
      </c>
      <c r="G25" s="24" t="n">
        <v>1219189.0</v>
      </c>
      <c r="H25" s="24" t="n">
        <v>851275.0</v>
      </c>
      <c r="I25" s="24" t="n">
        <v>0.0</v>
      </c>
      <c r="J25" s="24" t="n">
        <v>0.0</v>
      </c>
      <c r="K25" s="24" t="n">
        <v>966638.0</v>
      </c>
      <c r="L25" s="24" t="n">
        <v>0.0</v>
      </c>
      <c r="M25" s="24" t="n">
        <v>0.0</v>
      </c>
      <c r="N25" s="24" t="n">
        <v>0.0</v>
      </c>
      <c r="O25" s="24" t="n">
        <v>0.0</v>
      </c>
      <c r="P25" s="24" t="n">
        <v>0.0</v>
      </c>
      <c r="Q25" s="24" t="n">
        <v>0.0</v>
      </c>
      <c r="R25" s="24" t="n">
        <v>0.0</v>
      </c>
      <c r="S25" s="24" t="n">
        <v>0.0</v>
      </c>
      <c r="T25" s="24" t="n">
        <v>439451.04</v>
      </c>
      <c r="U25" s="24" t="n">
        <v>130514.0</v>
      </c>
      <c r="V25" s="24" t="n">
        <v>73222.3</v>
      </c>
      <c r="W25" s="24" t="n">
        <v>0.0</v>
      </c>
      <c r="X25" s="24" t="n">
        <v>0.0</v>
      </c>
      <c r="Y25" s="24" t="n">
        <v>5890.0</v>
      </c>
      <c r="Z25" s="24" t="n">
        <v>0.0</v>
      </c>
      <c r="AA25" s="24" t="n">
        <v>1961.0</v>
      </c>
      <c r="AB25" s="24" t="n">
        <v>0.0</v>
      </c>
      <c r="AC25" s="24" t="n">
        <v>0.0</v>
      </c>
      <c r="AD25" s="24" t="n">
        <v>26875.84</v>
      </c>
      <c r="AE25" s="24" t="n">
        <v>0.0</v>
      </c>
      <c r="AF25" s="24" t="n">
        <v>34875.0</v>
      </c>
      <c r="AG25" s="24" t="n">
        <v>1167.0</v>
      </c>
      <c r="AH25" s="24" t="n">
        <v>0.0</v>
      </c>
      <c r="AI25" s="24" t="n">
        <v>8080.0</v>
      </c>
      <c r="AJ25" s="24" t="n">
        <v>0.0</v>
      </c>
      <c r="AK25" s="24" t="n">
        <v>0.0</v>
      </c>
      <c r="AL25" s="24" t="n">
        <v>0.0</v>
      </c>
      <c r="AM25" s="24" t="n">
        <v>0.0</v>
      </c>
      <c r="AN25" s="24" t="n">
        <v>31837.3</v>
      </c>
      <c r="AO25" s="24" t="n">
        <v>29525.0</v>
      </c>
      <c r="AP25" s="24" t="n">
        <v>0.0</v>
      </c>
      <c r="AQ25" s="24" t="n">
        <v>0.0</v>
      </c>
      <c r="AR25" s="24" t="n">
        <v>0.0</v>
      </c>
      <c r="AS25" s="24" t="n">
        <v>0.0</v>
      </c>
      <c r="AT25" s="24" t="n">
        <v>0.0</v>
      </c>
      <c r="AU25" s="24" t="n">
        <v>95503.6</v>
      </c>
      <c r="AV25" s="24" t="n">
        <v>0.0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0.0</v>
      </c>
      <c r="BU25" s="24" t="n">
        <v>0.0</v>
      </c>
      <c r="BV25" s="24" t="n">
        <v>0.0</v>
      </c>
      <c r="BW25" s="24" t="n">
        <v>0.0</v>
      </c>
      <c r="BX25" s="24" t="n">
        <v>0.0</v>
      </c>
      <c r="BY25" s="24" t="n">
        <v>0.0</v>
      </c>
      <c r="BZ25" s="24" t="n">
        <v>0.0</v>
      </c>
      <c r="CA25" s="24" t="n">
        <v>1720.0</v>
      </c>
      <c r="CB25" s="24" t="n">
        <v>0.0</v>
      </c>
      <c r="CC25" s="24" t="n">
        <v>1720.0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6" t="n">
        <v>0.0</v>
      </c>
    </row>
    <row r="26" customHeight="true" ht="15.0">
      <c r="A26" s="172" t="inlineStr">
        <is>
          <t>2011307</t>
        </is>
      </c>
      <c r="B26" s="174"/>
      <c r="C26" s="174"/>
      <c r="D26" s="30" t="inlineStr">
        <is>
          <t>国内贸易管理</t>
        </is>
      </c>
      <c r="E26" s="24" t="n">
        <v>672213.85</v>
      </c>
      <c r="F26" s="24" t="n">
        <v>0.0</v>
      </c>
      <c r="G26" s="24" t="n">
        <v>0.0</v>
      </c>
      <c r="H26" s="24" t="n">
        <v>0.0</v>
      </c>
      <c r="I26" s="24" t="n">
        <v>0.0</v>
      </c>
      <c r="J26" s="24" t="n">
        <v>0.0</v>
      </c>
      <c r="K26" s="24" t="n">
        <v>0.0</v>
      </c>
      <c r="L26" s="24" t="n">
        <v>0.0</v>
      </c>
      <c r="M26" s="24" t="n">
        <v>0.0</v>
      </c>
      <c r="N26" s="24" t="n">
        <v>0.0</v>
      </c>
      <c r="O26" s="24" t="n">
        <v>0.0</v>
      </c>
      <c r="P26" s="24" t="n">
        <v>0.0</v>
      </c>
      <c r="Q26" s="24" t="n">
        <v>0.0</v>
      </c>
      <c r="R26" s="24" t="n">
        <v>0.0</v>
      </c>
      <c r="S26" s="24" t="n">
        <v>0.0</v>
      </c>
      <c r="T26" s="24" t="n">
        <v>642213.85</v>
      </c>
      <c r="U26" s="24" t="n">
        <v>0.0</v>
      </c>
      <c r="V26" s="24" t="n">
        <v>55704.85</v>
      </c>
      <c r="W26" s="24" t="n">
        <v>0.0</v>
      </c>
      <c r="X26" s="24" t="n">
        <v>0.0</v>
      </c>
      <c r="Y26" s="24" t="n">
        <v>0.0</v>
      </c>
      <c r="Z26" s="24" t="n">
        <v>0.0</v>
      </c>
      <c r="AA26" s="24" t="n">
        <v>0.0</v>
      </c>
      <c r="AB26" s="24" t="n">
        <v>0.0</v>
      </c>
      <c r="AC26" s="24" t="n">
        <v>0.0</v>
      </c>
      <c r="AD26" s="24" t="n">
        <v>0.0</v>
      </c>
      <c r="AE26" s="24" t="n">
        <v>0.0</v>
      </c>
      <c r="AF26" s="24" t="n">
        <v>45407.0</v>
      </c>
      <c r="AG26" s="24" t="n">
        <v>0.0</v>
      </c>
      <c r="AH26" s="24" t="n">
        <v>0.0</v>
      </c>
      <c r="AI26" s="24" t="n">
        <v>10000.0</v>
      </c>
      <c r="AJ26" s="24" t="n">
        <v>0.0</v>
      </c>
      <c r="AK26" s="24" t="n">
        <v>61620.0</v>
      </c>
      <c r="AL26" s="24" t="n">
        <v>0.0</v>
      </c>
      <c r="AM26" s="24" t="n">
        <v>0.0</v>
      </c>
      <c r="AN26" s="24" t="n">
        <v>250948.0</v>
      </c>
      <c r="AO26" s="24" t="n">
        <v>180000.0</v>
      </c>
      <c r="AP26" s="24" t="n">
        <v>0.0</v>
      </c>
      <c r="AQ26" s="24" t="n">
        <v>0.0</v>
      </c>
      <c r="AR26" s="24" t="n">
        <v>0.0</v>
      </c>
      <c r="AS26" s="24" t="n">
        <v>0.0</v>
      </c>
      <c r="AT26" s="24" t="n">
        <v>0.0</v>
      </c>
      <c r="AU26" s="24" t="n">
        <v>38534.0</v>
      </c>
      <c r="AV26" s="24" t="n">
        <v>0.0</v>
      </c>
      <c r="AW26" s="24" t="n">
        <v>0.0</v>
      </c>
      <c r="AX26" s="24" t="n">
        <v>0.0</v>
      </c>
      <c r="AY26" s="24" t="n">
        <v>0.0</v>
      </c>
      <c r="AZ26" s="24" t="n">
        <v>0.0</v>
      </c>
      <c r="BA26" s="24" t="n">
        <v>0.0</v>
      </c>
      <c r="BB26" s="24" t="n">
        <v>0.0</v>
      </c>
      <c r="BC26" s="24" t="n">
        <v>0.0</v>
      </c>
      <c r="BD26" s="24" t="n">
        <v>0.0</v>
      </c>
      <c r="BE26" s="24" t="n">
        <v>0.0</v>
      </c>
      <c r="BF26" s="24" t="n">
        <v>0.0</v>
      </c>
      <c r="BG26" s="24" t="n">
        <v>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30000.0</v>
      </c>
      <c r="CB26" s="24" t="n">
        <v>0.0</v>
      </c>
      <c r="CC26" s="24" t="n">
        <v>30000.0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0.0</v>
      </c>
      <c r="DB26" s="24" t="n">
        <v>0.0</v>
      </c>
      <c r="DC26" s="24" t="n">
        <v>0.0</v>
      </c>
      <c r="DD26" s="24" t="n">
        <v>0.0</v>
      </c>
      <c r="DE26" s="24" t="n">
        <v>0.0</v>
      </c>
      <c r="DF26" s="24" t="n">
        <v>0.0</v>
      </c>
      <c r="DG26" s="24" t="n">
        <v>0.0</v>
      </c>
      <c r="DH26" s="24" t="n">
        <v>0.0</v>
      </c>
      <c r="DI26" s="24" t="n">
        <v>0.0</v>
      </c>
      <c r="DJ26" s="26" t="n">
        <v>0.0</v>
      </c>
    </row>
    <row r="27" customHeight="true" ht="15.0">
      <c r="A27" s="172" t="inlineStr">
        <is>
          <t>2011308</t>
        </is>
      </c>
      <c r="B27" s="174"/>
      <c r="C27" s="174"/>
      <c r="D27" s="30" t="inlineStr">
        <is>
          <t>招商引资</t>
        </is>
      </c>
      <c r="E27" s="24" t="n">
        <v>1300404.52</v>
      </c>
      <c r="F27" s="24" t="n">
        <v>0.0</v>
      </c>
      <c r="G27" s="24" t="n">
        <v>0.0</v>
      </c>
      <c r="H27" s="24" t="n">
        <v>0.0</v>
      </c>
      <c r="I27" s="24" t="n">
        <v>0.0</v>
      </c>
      <c r="J27" s="24" t="n">
        <v>0.0</v>
      </c>
      <c r="K27" s="24" t="n">
        <v>0.0</v>
      </c>
      <c r="L27" s="24" t="n">
        <v>0.0</v>
      </c>
      <c r="M27" s="24" t="n">
        <v>0.0</v>
      </c>
      <c r="N27" s="24" t="n">
        <v>0.0</v>
      </c>
      <c r="O27" s="24" t="n">
        <v>0.0</v>
      </c>
      <c r="P27" s="24" t="n">
        <v>0.0</v>
      </c>
      <c r="Q27" s="24" t="n">
        <v>0.0</v>
      </c>
      <c r="R27" s="24" t="n">
        <v>0.0</v>
      </c>
      <c r="S27" s="24" t="n">
        <v>0.0</v>
      </c>
      <c r="T27" s="24" t="n">
        <v>1009955.52</v>
      </c>
      <c r="U27" s="24" t="n">
        <v>37018.0</v>
      </c>
      <c r="V27" s="24" t="n">
        <v>237534.0</v>
      </c>
      <c r="W27" s="24" t="n">
        <v>0.0</v>
      </c>
      <c r="X27" s="24" t="n">
        <v>0.0</v>
      </c>
      <c r="Y27" s="24" t="n">
        <v>0.0</v>
      </c>
      <c r="Z27" s="24" t="n">
        <v>0.0</v>
      </c>
      <c r="AA27" s="24" t="n">
        <v>0.0</v>
      </c>
      <c r="AB27" s="24" t="n">
        <v>0.0</v>
      </c>
      <c r="AC27" s="24" t="n">
        <v>0.0</v>
      </c>
      <c r="AD27" s="24" t="n">
        <v>339166.68</v>
      </c>
      <c r="AE27" s="24" t="n">
        <v>0.0</v>
      </c>
      <c r="AF27" s="24" t="n">
        <v>0.0</v>
      </c>
      <c r="AG27" s="24" t="n">
        <v>0.0</v>
      </c>
      <c r="AH27" s="24" t="n">
        <v>0.0</v>
      </c>
      <c r="AI27" s="24" t="n">
        <v>0.0</v>
      </c>
      <c r="AJ27" s="24" t="n">
        <v>0.0</v>
      </c>
      <c r="AK27" s="24" t="n">
        <v>0.0</v>
      </c>
      <c r="AL27" s="24" t="n">
        <v>0.0</v>
      </c>
      <c r="AM27" s="24" t="n">
        <v>0.0</v>
      </c>
      <c r="AN27" s="24" t="n">
        <v>300.0</v>
      </c>
      <c r="AO27" s="24" t="n">
        <v>325632.65</v>
      </c>
      <c r="AP27" s="24" t="n">
        <v>0.0</v>
      </c>
      <c r="AQ27" s="24" t="n">
        <v>0.0</v>
      </c>
      <c r="AR27" s="24" t="n">
        <v>0.0</v>
      </c>
      <c r="AS27" s="24" t="n">
        <v>0.0</v>
      </c>
      <c r="AT27" s="24" t="n">
        <v>0.0</v>
      </c>
      <c r="AU27" s="24" t="n">
        <v>70304.19</v>
      </c>
      <c r="AV27" s="24" t="n">
        <v>0.0</v>
      </c>
      <c r="AW27" s="24" t="n">
        <v>0.0</v>
      </c>
      <c r="AX27" s="24" t="n">
        <v>0.0</v>
      </c>
      <c r="AY27" s="24" t="n">
        <v>0.0</v>
      </c>
      <c r="AZ27" s="24" t="n">
        <v>0.0</v>
      </c>
      <c r="BA27" s="24" t="n">
        <v>0.0</v>
      </c>
      <c r="BB27" s="24" t="n">
        <v>0.0</v>
      </c>
      <c r="BC27" s="24" t="n">
        <v>0.0</v>
      </c>
      <c r="BD27" s="24" t="n">
        <v>0.0</v>
      </c>
      <c r="BE27" s="24" t="n">
        <v>0.0</v>
      </c>
      <c r="BF27" s="24" t="n">
        <v>0.0</v>
      </c>
      <c r="BG27" s="24" t="n">
        <v>0.0</v>
      </c>
      <c r="BH27" s="24" t="n">
        <v>0.0</v>
      </c>
      <c r="BI27" s="24" t="n">
        <v>0.0</v>
      </c>
      <c r="BJ27" s="24" t="n">
        <v>0.0</v>
      </c>
      <c r="BK27" s="24" t="n">
        <v>0.0</v>
      </c>
      <c r="BL27" s="24" t="n">
        <v>0.0</v>
      </c>
      <c r="BM27" s="24" t="n">
        <v>0.0</v>
      </c>
      <c r="BN27" s="24" t="n">
        <v>0.0</v>
      </c>
      <c r="BO27" s="24" t="n">
        <v>0.0</v>
      </c>
      <c r="BP27" s="24" t="n">
        <v>0.0</v>
      </c>
      <c r="BQ27" s="24" t="n">
        <v>0.0</v>
      </c>
      <c r="BR27" s="24" t="n">
        <v>0.0</v>
      </c>
      <c r="BS27" s="24" t="n">
        <v>0.0</v>
      </c>
      <c r="BT27" s="24" t="n">
        <v>0.0</v>
      </c>
      <c r="BU27" s="24" t="n">
        <v>0.0</v>
      </c>
      <c r="BV27" s="24" t="n">
        <v>0.0</v>
      </c>
      <c r="BW27" s="24" t="n">
        <v>0.0</v>
      </c>
      <c r="BX27" s="24" t="n">
        <v>0.0</v>
      </c>
      <c r="BY27" s="24" t="n">
        <v>0.0</v>
      </c>
      <c r="BZ27" s="24" t="n">
        <v>0.0</v>
      </c>
      <c r="CA27" s="24" t="n">
        <v>290449.0</v>
      </c>
      <c r="CB27" s="24" t="n">
        <v>0.0</v>
      </c>
      <c r="CC27" s="24" t="n">
        <v>106849.0</v>
      </c>
      <c r="CD27" s="24" t="n">
        <v>0.0</v>
      </c>
      <c r="CE27" s="24" t="n">
        <v>0.0</v>
      </c>
      <c r="CF27" s="24" t="n">
        <v>0.0</v>
      </c>
      <c r="CG27" s="24" t="n">
        <v>183600.0</v>
      </c>
      <c r="CH27" s="24" t="n">
        <v>0.0</v>
      </c>
      <c r="CI27" s="24" t="n">
        <v>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v>0.0</v>
      </c>
      <c r="CY27" s="24" t="n">
        <v>0.0</v>
      </c>
      <c r="CZ27" s="24" t="n">
        <v>0.0</v>
      </c>
      <c r="DA27" s="24" t="n">
        <v>0.0</v>
      </c>
      <c r="DB27" s="24" t="n">
        <v>0.0</v>
      </c>
      <c r="DC27" s="24" t="n">
        <v>0.0</v>
      </c>
      <c r="DD27" s="24" t="n">
        <v>0.0</v>
      </c>
      <c r="DE27" s="24" t="n">
        <v>0.0</v>
      </c>
      <c r="DF27" s="24" t="n">
        <v>0.0</v>
      </c>
      <c r="DG27" s="24" t="n">
        <v>0.0</v>
      </c>
      <c r="DH27" s="24" t="n">
        <v>0.0</v>
      </c>
      <c r="DI27" s="24" t="n">
        <v>0.0</v>
      </c>
      <c r="DJ27" s="26" t="n">
        <v>0.0</v>
      </c>
    </row>
    <row r="28" customHeight="true" ht="15.0">
      <c r="A28" s="172" t="inlineStr">
        <is>
          <t>2012699</t>
        </is>
      </c>
      <c r="B28" s="174"/>
      <c r="C28" s="174"/>
      <c r="D28" s="30" t="inlineStr">
        <is>
          <t>其他档案事务支出</t>
        </is>
      </c>
      <c r="E28" s="24" t="n">
        <v>1288841.4</v>
      </c>
      <c r="F28" s="24" t="n">
        <v>0.0</v>
      </c>
      <c r="G28" s="24" t="n">
        <v>0.0</v>
      </c>
      <c r="H28" s="24" t="n">
        <v>0.0</v>
      </c>
      <c r="I28" s="24" t="n">
        <v>0.0</v>
      </c>
      <c r="J28" s="24" t="n">
        <v>0.0</v>
      </c>
      <c r="K28" s="24" t="n">
        <v>0.0</v>
      </c>
      <c r="L28" s="24" t="n">
        <v>0.0</v>
      </c>
      <c r="M28" s="24" t="n">
        <v>0.0</v>
      </c>
      <c r="N28" s="24" t="n">
        <v>0.0</v>
      </c>
      <c r="O28" s="24" t="n">
        <v>0.0</v>
      </c>
      <c r="P28" s="24" t="n">
        <v>0.0</v>
      </c>
      <c r="Q28" s="24" t="n">
        <v>0.0</v>
      </c>
      <c r="R28" s="24" t="n">
        <v>0.0</v>
      </c>
      <c r="S28" s="24" t="n">
        <v>0.0</v>
      </c>
      <c r="T28" s="24" t="n">
        <v>371967.0</v>
      </c>
      <c r="U28" s="24" t="n">
        <v>75539.0</v>
      </c>
      <c r="V28" s="24" t="n">
        <v>28600.0</v>
      </c>
      <c r="W28" s="24" t="n">
        <v>0.0</v>
      </c>
      <c r="X28" s="24" t="n">
        <v>0.0</v>
      </c>
      <c r="Y28" s="24" t="n">
        <v>0.0</v>
      </c>
      <c r="Z28" s="24" t="n">
        <v>0.0</v>
      </c>
      <c r="AA28" s="24" t="n">
        <v>117600.0</v>
      </c>
      <c r="AB28" s="24" t="n">
        <v>0.0</v>
      </c>
      <c r="AC28" s="24" t="n">
        <v>0.0</v>
      </c>
      <c r="AD28" s="24" t="n">
        <v>0.0</v>
      </c>
      <c r="AE28" s="24" t="n">
        <v>0.0</v>
      </c>
      <c r="AF28" s="24" t="n">
        <v>9210.0</v>
      </c>
      <c r="AG28" s="24" t="n">
        <v>0.0</v>
      </c>
      <c r="AH28" s="24" t="n">
        <v>0.0</v>
      </c>
      <c r="AI28" s="24" t="n">
        <v>0.0</v>
      </c>
      <c r="AJ28" s="24" t="n">
        <v>0.0</v>
      </c>
      <c r="AK28" s="24" t="n">
        <v>0.0</v>
      </c>
      <c r="AL28" s="24" t="n">
        <v>0.0</v>
      </c>
      <c r="AM28" s="24" t="n">
        <v>0.0</v>
      </c>
      <c r="AN28" s="24" t="n">
        <v>0.0</v>
      </c>
      <c r="AO28" s="24" t="n">
        <v>102000.0</v>
      </c>
      <c r="AP28" s="24" t="n">
        <v>0.0</v>
      </c>
      <c r="AQ28" s="24" t="n">
        <v>0.0</v>
      </c>
      <c r="AR28" s="24" t="n">
        <v>0.0</v>
      </c>
      <c r="AS28" s="24" t="n">
        <v>0.0</v>
      </c>
      <c r="AT28" s="24" t="n">
        <v>0.0</v>
      </c>
      <c r="AU28" s="24" t="n">
        <v>39018.0</v>
      </c>
      <c r="AV28" s="24" t="n">
        <v>0.0</v>
      </c>
      <c r="AW28" s="24" t="n">
        <v>0.0</v>
      </c>
      <c r="AX28" s="24" t="n">
        <v>0.0</v>
      </c>
      <c r="AY28" s="24" t="n">
        <v>0.0</v>
      </c>
      <c r="AZ28" s="24" t="n">
        <v>0.0</v>
      </c>
      <c r="BA28" s="24" t="n">
        <v>0.0</v>
      </c>
      <c r="BB28" s="24" t="n">
        <v>0.0</v>
      </c>
      <c r="BC28" s="24" t="n">
        <v>0.0</v>
      </c>
      <c r="BD28" s="24" t="n">
        <v>0.0</v>
      </c>
      <c r="BE28" s="24" t="n">
        <v>0.0</v>
      </c>
      <c r="BF28" s="24" t="n">
        <v>0.0</v>
      </c>
      <c r="BG28" s="24" t="n">
        <v>0.0</v>
      </c>
      <c r="BH28" s="24" t="n">
        <v>0.0</v>
      </c>
      <c r="BI28" s="24" t="n">
        <v>0.0</v>
      </c>
      <c r="BJ28" s="24" t="n">
        <v>0.0</v>
      </c>
      <c r="BK28" s="24" t="n">
        <v>0.0</v>
      </c>
      <c r="BL28" s="24" t="n">
        <v>0.0</v>
      </c>
      <c r="BM28" s="24" t="n">
        <v>0.0</v>
      </c>
      <c r="BN28" s="24" t="n">
        <v>0.0</v>
      </c>
      <c r="BO28" s="24" t="n">
        <v>0.0</v>
      </c>
      <c r="BP28" s="24" t="n">
        <v>0.0</v>
      </c>
      <c r="BQ28" s="24" t="n">
        <v>0.0</v>
      </c>
      <c r="BR28" s="24" t="n">
        <v>0.0</v>
      </c>
      <c r="BS28" s="24" t="n">
        <v>0.0</v>
      </c>
      <c r="BT28" s="24" t="n">
        <v>0.0</v>
      </c>
      <c r="BU28" s="24" t="n">
        <v>0.0</v>
      </c>
      <c r="BV28" s="24" t="n">
        <v>0.0</v>
      </c>
      <c r="BW28" s="24" t="n">
        <v>0.0</v>
      </c>
      <c r="BX28" s="24" t="n">
        <v>0.0</v>
      </c>
      <c r="BY28" s="24" t="n">
        <v>0.0</v>
      </c>
      <c r="BZ28" s="24" t="n">
        <v>0.0</v>
      </c>
      <c r="CA28" s="24" t="n">
        <v>916874.4</v>
      </c>
      <c r="CB28" s="24" t="n">
        <v>0.0</v>
      </c>
      <c r="CC28" s="24" t="n">
        <v>69800.0</v>
      </c>
      <c r="CD28" s="24" t="n">
        <v>847074.4</v>
      </c>
      <c r="CE28" s="24" t="n">
        <v>0.0</v>
      </c>
      <c r="CF28" s="24" t="n">
        <v>0.0</v>
      </c>
      <c r="CG28" s="24" t="n">
        <v>0.0</v>
      </c>
      <c r="CH28" s="24" t="n">
        <v>0.0</v>
      </c>
      <c r="CI28" s="24" t="n">
        <v>0.0</v>
      </c>
      <c r="CJ28" s="24" t="n">
        <v>0.0</v>
      </c>
      <c r="CK28" s="24" t="n">
        <v>0.0</v>
      </c>
      <c r="CL28" s="24" t="n">
        <v>0.0</v>
      </c>
      <c r="CM28" s="24" t="n">
        <v>0.0</v>
      </c>
      <c r="CN28" s="24" t="n">
        <v>0.0</v>
      </c>
      <c r="CO28" s="24" t="n">
        <v>0.0</v>
      </c>
      <c r="CP28" s="24" t="n">
        <v>0.0</v>
      </c>
      <c r="CQ28" s="24" t="n">
        <v>0.0</v>
      </c>
      <c r="CR28" s="24" t="n">
        <v>0.0</v>
      </c>
      <c r="CS28" s="24" t="n">
        <v>0.0</v>
      </c>
      <c r="CT28" s="24" t="n">
        <v>0.0</v>
      </c>
      <c r="CU28" s="24" t="n">
        <v>0.0</v>
      </c>
      <c r="CV28" s="24" t="n">
        <v>0.0</v>
      </c>
      <c r="CW28" s="24" t="n">
        <v>0.0</v>
      </c>
      <c r="CX28" s="24" t="n">
        <v>0.0</v>
      </c>
      <c r="CY28" s="24" t="n">
        <v>0.0</v>
      </c>
      <c r="CZ28" s="24" t="n">
        <v>0.0</v>
      </c>
      <c r="DA28" s="24" t="n">
        <v>0.0</v>
      </c>
      <c r="DB28" s="24" t="n">
        <v>0.0</v>
      </c>
      <c r="DC28" s="24" t="n">
        <v>0.0</v>
      </c>
      <c r="DD28" s="24" t="n">
        <v>0.0</v>
      </c>
      <c r="DE28" s="24" t="n">
        <v>0.0</v>
      </c>
      <c r="DF28" s="24" t="n">
        <v>0.0</v>
      </c>
      <c r="DG28" s="24" t="n">
        <v>0.0</v>
      </c>
      <c r="DH28" s="24" t="n">
        <v>0.0</v>
      </c>
      <c r="DI28" s="24" t="n">
        <v>0.0</v>
      </c>
      <c r="DJ28" s="26" t="n">
        <v>0.0</v>
      </c>
    </row>
    <row r="29" customHeight="true" ht="15.0">
      <c r="A29" s="172" t="inlineStr">
        <is>
          <t>2012901</t>
        </is>
      </c>
      <c r="B29" s="174"/>
      <c r="C29" s="174"/>
      <c r="D29" s="30" t="inlineStr">
        <is>
          <t>行政运行</t>
        </is>
      </c>
      <c r="E29" s="24" t="n">
        <v>3912792.09</v>
      </c>
      <c r="F29" s="24" t="n">
        <v>3710812.0</v>
      </c>
      <c r="G29" s="24" t="n">
        <v>2391291.0</v>
      </c>
      <c r="H29" s="24" t="n">
        <v>842336.0</v>
      </c>
      <c r="I29" s="24" t="n">
        <v>0.0</v>
      </c>
      <c r="J29" s="24" t="n">
        <v>0.0</v>
      </c>
      <c r="K29" s="24" t="n">
        <v>477185.0</v>
      </c>
      <c r="L29" s="24" t="n">
        <v>0.0</v>
      </c>
      <c r="M29" s="24" t="n">
        <v>0.0</v>
      </c>
      <c r="N29" s="24" t="n">
        <v>0.0</v>
      </c>
      <c r="O29" s="24" t="n">
        <v>0.0</v>
      </c>
      <c r="P29" s="24" t="n">
        <v>0.0</v>
      </c>
      <c r="Q29" s="24" t="n">
        <v>0.0</v>
      </c>
      <c r="R29" s="24" t="n">
        <v>0.0</v>
      </c>
      <c r="S29" s="24" t="n">
        <v>0.0</v>
      </c>
      <c r="T29" s="24" t="n">
        <v>201980.09</v>
      </c>
      <c r="U29" s="24" t="n">
        <v>28888.09</v>
      </c>
      <c r="V29" s="24" t="n">
        <v>3800.0</v>
      </c>
      <c r="W29" s="24" t="n">
        <v>0.0</v>
      </c>
      <c r="X29" s="24" t="n">
        <v>0.0</v>
      </c>
      <c r="Y29" s="24" t="n">
        <v>595.0</v>
      </c>
      <c r="Z29" s="24" t="n">
        <v>0.0</v>
      </c>
      <c r="AA29" s="24" t="n">
        <v>1000.0</v>
      </c>
      <c r="AB29" s="24" t="n">
        <v>0.0</v>
      </c>
      <c r="AC29" s="24" t="n">
        <v>0.0</v>
      </c>
      <c r="AD29" s="24" t="n">
        <v>1684.0</v>
      </c>
      <c r="AE29" s="24" t="n">
        <v>0.0</v>
      </c>
      <c r="AF29" s="24" t="n">
        <v>0.0</v>
      </c>
      <c r="AG29" s="24" t="n">
        <v>0.0</v>
      </c>
      <c r="AH29" s="24" t="n">
        <v>0.0</v>
      </c>
      <c r="AI29" s="24" t="n">
        <v>240.0</v>
      </c>
      <c r="AJ29" s="24" t="n">
        <v>2800.0</v>
      </c>
      <c r="AK29" s="24" t="n">
        <v>0.0</v>
      </c>
      <c r="AL29" s="24" t="n">
        <v>0.0</v>
      </c>
      <c r="AM29" s="24" t="n">
        <v>0.0</v>
      </c>
      <c r="AN29" s="24" t="n">
        <v>1276.0</v>
      </c>
      <c r="AO29" s="24" t="n">
        <v>0.0</v>
      </c>
      <c r="AP29" s="24" t="n">
        <v>158497.0</v>
      </c>
      <c r="AQ29" s="24" t="n">
        <v>0.0</v>
      </c>
      <c r="AR29" s="24" t="n">
        <v>0.0</v>
      </c>
      <c r="AS29" s="24" t="n">
        <v>0.0</v>
      </c>
      <c r="AT29" s="24" t="n">
        <v>0.0</v>
      </c>
      <c r="AU29" s="24" t="n">
        <v>3200.0</v>
      </c>
      <c r="AV29" s="24" t="n">
        <v>0.0</v>
      </c>
      <c r="AW29" s="24" t="n">
        <v>0.0</v>
      </c>
      <c r="AX29" s="24" t="n">
        <v>0.0</v>
      </c>
      <c r="AY29" s="24" t="n">
        <v>0.0</v>
      </c>
      <c r="AZ29" s="24" t="n">
        <v>0.0</v>
      </c>
      <c r="BA29" s="24" t="n">
        <v>0.0</v>
      </c>
      <c r="BB29" s="24" t="n">
        <v>0.0</v>
      </c>
      <c r="BC29" s="24" t="n">
        <v>0.0</v>
      </c>
      <c r="BD29" s="24" t="n">
        <v>0.0</v>
      </c>
      <c r="BE29" s="24" t="n">
        <v>0.0</v>
      </c>
      <c r="BF29" s="24" t="n">
        <v>0.0</v>
      </c>
      <c r="BG29" s="24" t="n">
        <v>0.0</v>
      </c>
      <c r="BH29" s="24" t="n">
        <v>0.0</v>
      </c>
      <c r="BI29" s="24" t="n">
        <v>0.0</v>
      </c>
      <c r="BJ29" s="24" t="n">
        <v>0.0</v>
      </c>
      <c r="BK29" s="24" t="n">
        <v>0.0</v>
      </c>
      <c r="BL29" s="24" t="n">
        <v>0.0</v>
      </c>
      <c r="BM29" s="24" t="n">
        <v>0.0</v>
      </c>
      <c r="BN29" s="24" t="n">
        <v>0.0</v>
      </c>
      <c r="BO29" s="24" t="n">
        <v>0.0</v>
      </c>
      <c r="BP29" s="24" t="n">
        <v>0.0</v>
      </c>
      <c r="BQ29" s="24" t="n">
        <v>0.0</v>
      </c>
      <c r="BR29" s="24" t="n">
        <v>0.0</v>
      </c>
      <c r="BS29" s="24" t="n">
        <v>0.0</v>
      </c>
      <c r="BT29" s="24" t="n">
        <v>0.0</v>
      </c>
      <c r="BU29" s="24" t="n">
        <v>0.0</v>
      </c>
      <c r="BV29" s="24" t="n">
        <v>0.0</v>
      </c>
      <c r="BW29" s="24" t="n">
        <v>0.0</v>
      </c>
      <c r="BX29" s="24" t="n">
        <v>0.0</v>
      </c>
      <c r="BY29" s="24" t="n">
        <v>0.0</v>
      </c>
      <c r="BZ29" s="24" t="n">
        <v>0.0</v>
      </c>
      <c r="CA29" s="24" t="n">
        <v>0.0</v>
      </c>
      <c r="CB29" s="24" t="n">
        <v>0.0</v>
      </c>
      <c r="CC29" s="24" t="n">
        <v>0.0</v>
      </c>
      <c r="CD29" s="24" t="n">
        <v>0.0</v>
      </c>
      <c r="CE29" s="24" t="n">
        <v>0.0</v>
      </c>
      <c r="CF29" s="24" t="n">
        <v>0.0</v>
      </c>
      <c r="CG29" s="24" t="n">
        <v>0.0</v>
      </c>
      <c r="CH29" s="24" t="n">
        <v>0.0</v>
      </c>
      <c r="CI29" s="24" t="n">
        <v>0.0</v>
      </c>
      <c r="CJ29" s="24" t="n">
        <v>0.0</v>
      </c>
      <c r="CK29" s="24" t="n">
        <v>0.0</v>
      </c>
      <c r="CL29" s="24" t="n">
        <v>0.0</v>
      </c>
      <c r="CM29" s="24" t="n">
        <v>0.0</v>
      </c>
      <c r="CN29" s="24" t="n">
        <v>0.0</v>
      </c>
      <c r="CO29" s="24" t="n">
        <v>0.0</v>
      </c>
      <c r="CP29" s="24" t="n">
        <v>0.0</v>
      </c>
      <c r="CQ29" s="24" t="n">
        <v>0.0</v>
      </c>
      <c r="CR29" s="24" t="n">
        <v>0.0</v>
      </c>
      <c r="CS29" s="24" t="n">
        <v>0.0</v>
      </c>
      <c r="CT29" s="24" t="n">
        <v>0.0</v>
      </c>
      <c r="CU29" s="24" t="n">
        <v>0.0</v>
      </c>
      <c r="CV29" s="24" t="n">
        <v>0.0</v>
      </c>
      <c r="CW29" s="24" t="n">
        <v>0.0</v>
      </c>
      <c r="CX29" s="24" t="n">
        <v>0.0</v>
      </c>
      <c r="CY29" s="24" t="n">
        <v>0.0</v>
      </c>
      <c r="CZ29" s="24" t="n">
        <v>0.0</v>
      </c>
      <c r="DA29" s="24" t="n">
        <v>0.0</v>
      </c>
      <c r="DB29" s="24" t="n">
        <v>0.0</v>
      </c>
      <c r="DC29" s="24" t="n">
        <v>0.0</v>
      </c>
      <c r="DD29" s="24" t="n">
        <v>0.0</v>
      </c>
      <c r="DE29" s="24" t="n">
        <v>0.0</v>
      </c>
      <c r="DF29" s="24" t="n">
        <v>0.0</v>
      </c>
      <c r="DG29" s="24" t="n">
        <v>0.0</v>
      </c>
      <c r="DH29" s="24" t="n">
        <v>0.0</v>
      </c>
      <c r="DI29" s="24" t="n">
        <v>0.0</v>
      </c>
      <c r="DJ29" s="26" t="n">
        <v>0.0</v>
      </c>
    </row>
    <row r="30" customHeight="true" ht="15.0">
      <c r="A30" s="172" t="inlineStr">
        <is>
          <t>2012999</t>
        </is>
      </c>
      <c r="B30" s="174"/>
      <c r="C30" s="174"/>
      <c r="D30" s="30" t="inlineStr">
        <is>
          <t>其他群众团体事务支出</t>
        </is>
      </c>
      <c r="E30" s="24" t="n">
        <v>184088.44</v>
      </c>
      <c r="F30" s="24" t="n">
        <v>0.0</v>
      </c>
      <c r="G30" s="24" t="n">
        <v>0.0</v>
      </c>
      <c r="H30" s="24" t="n">
        <v>0.0</v>
      </c>
      <c r="I30" s="24" t="n">
        <v>0.0</v>
      </c>
      <c r="J30" s="24" t="n">
        <v>0.0</v>
      </c>
      <c r="K30" s="24" t="n">
        <v>0.0</v>
      </c>
      <c r="L30" s="24" t="n">
        <v>0.0</v>
      </c>
      <c r="M30" s="24" t="n">
        <v>0.0</v>
      </c>
      <c r="N30" s="24" t="n">
        <v>0.0</v>
      </c>
      <c r="O30" s="24" t="n">
        <v>0.0</v>
      </c>
      <c r="P30" s="24" t="n">
        <v>0.0</v>
      </c>
      <c r="Q30" s="24" t="n">
        <v>0.0</v>
      </c>
      <c r="R30" s="24" t="n">
        <v>0.0</v>
      </c>
      <c r="S30" s="24" t="n">
        <v>0.0</v>
      </c>
      <c r="T30" s="24" t="n">
        <v>164588.44</v>
      </c>
      <c r="U30" s="24" t="n">
        <v>48385.0</v>
      </c>
      <c r="V30" s="24" t="n">
        <v>27636.0</v>
      </c>
      <c r="W30" s="24" t="n">
        <v>0.0</v>
      </c>
      <c r="X30" s="24" t="n">
        <v>0.0</v>
      </c>
      <c r="Y30" s="24" t="n">
        <v>0.0</v>
      </c>
      <c r="Z30" s="24" t="n">
        <v>0.0</v>
      </c>
      <c r="AA30" s="24" t="n">
        <v>0.0</v>
      </c>
      <c r="AB30" s="24" t="n">
        <v>0.0</v>
      </c>
      <c r="AC30" s="24" t="n">
        <v>0.0</v>
      </c>
      <c r="AD30" s="24" t="n">
        <v>0.0</v>
      </c>
      <c r="AE30" s="24" t="n">
        <v>0.0</v>
      </c>
      <c r="AF30" s="24" t="n">
        <v>0.0</v>
      </c>
      <c r="AG30" s="24" t="n">
        <v>0.0</v>
      </c>
      <c r="AH30" s="24" t="n">
        <v>12000.0</v>
      </c>
      <c r="AI30" s="24" t="n">
        <v>1982.44</v>
      </c>
      <c r="AJ30" s="24" t="n">
        <v>0.0</v>
      </c>
      <c r="AK30" s="24" t="n">
        <v>0.0</v>
      </c>
      <c r="AL30" s="24" t="n">
        <v>0.0</v>
      </c>
      <c r="AM30" s="24" t="n">
        <v>0.0</v>
      </c>
      <c r="AN30" s="24" t="n">
        <v>7000.0</v>
      </c>
      <c r="AO30" s="24" t="n">
        <v>50000.0</v>
      </c>
      <c r="AP30" s="24" t="n">
        <v>0.0</v>
      </c>
      <c r="AQ30" s="24" t="n">
        <v>0.0</v>
      </c>
      <c r="AR30" s="24" t="n">
        <v>0.0</v>
      </c>
      <c r="AS30" s="24" t="n">
        <v>0.0</v>
      </c>
      <c r="AT30" s="24" t="n">
        <v>0.0</v>
      </c>
      <c r="AU30" s="24" t="n">
        <v>17585.0</v>
      </c>
      <c r="AV30" s="24" t="n">
        <v>12000.0</v>
      </c>
      <c r="AW30" s="24" t="n">
        <v>0.0</v>
      </c>
      <c r="AX30" s="24" t="n">
        <v>0.0</v>
      </c>
      <c r="AY30" s="24" t="n">
        <v>0.0</v>
      </c>
      <c r="AZ30" s="24" t="n">
        <v>0.0</v>
      </c>
      <c r="BA30" s="24" t="n">
        <v>12000.0</v>
      </c>
      <c r="BB30" s="24" t="n">
        <v>0.0</v>
      </c>
      <c r="BC30" s="24" t="n">
        <v>0.0</v>
      </c>
      <c r="BD30" s="24" t="n">
        <v>0.0</v>
      </c>
      <c r="BE30" s="24" t="n">
        <v>0.0</v>
      </c>
      <c r="BF30" s="24" t="n">
        <v>0.0</v>
      </c>
      <c r="BG30" s="24" t="n">
        <v>0.0</v>
      </c>
      <c r="BH30" s="24" t="n">
        <v>0.0</v>
      </c>
      <c r="BI30" s="24" t="n">
        <v>0.0</v>
      </c>
      <c r="BJ30" s="24" t="n">
        <v>0.0</v>
      </c>
      <c r="BK30" s="24" t="n">
        <v>0.0</v>
      </c>
      <c r="BL30" s="24" t="n">
        <v>0.0</v>
      </c>
      <c r="BM30" s="24" t="n">
        <v>0.0</v>
      </c>
      <c r="BN30" s="24" t="n">
        <v>0.0</v>
      </c>
      <c r="BO30" s="24" t="n">
        <v>0.0</v>
      </c>
      <c r="BP30" s="24" t="n">
        <v>0.0</v>
      </c>
      <c r="BQ30" s="24" t="n">
        <v>0.0</v>
      </c>
      <c r="BR30" s="24" t="n">
        <v>0.0</v>
      </c>
      <c r="BS30" s="24" t="n">
        <v>0.0</v>
      </c>
      <c r="BT30" s="24" t="n">
        <v>0.0</v>
      </c>
      <c r="BU30" s="24" t="n">
        <v>0.0</v>
      </c>
      <c r="BV30" s="24" t="n">
        <v>0.0</v>
      </c>
      <c r="BW30" s="24" t="n">
        <v>0.0</v>
      </c>
      <c r="BX30" s="24" t="n">
        <v>0.0</v>
      </c>
      <c r="BY30" s="24" t="n">
        <v>0.0</v>
      </c>
      <c r="BZ30" s="24" t="n">
        <v>0.0</v>
      </c>
      <c r="CA30" s="24" t="n">
        <v>7500.0</v>
      </c>
      <c r="CB30" s="24" t="n">
        <v>0.0</v>
      </c>
      <c r="CC30" s="24" t="n">
        <v>7500.0</v>
      </c>
      <c r="CD30" s="24" t="n">
        <v>0.0</v>
      </c>
      <c r="CE30" s="24" t="n">
        <v>0.0</v>
      </c>
      <c r="CF30" s="24" t="n">
        <v>0.0</v>
      </c>
      <c r="CG30" s="24" t="n">
        <v>0.0</v>
      </c>
      <c r="CH30" s="24" t="n">
        <v>0.0</v>
      </c>
      <c r="CI30" s="24" t="n">
        <v>0.0</v>
      </c>
      <c r="CJ30" s="24" t="n">
        <v>0.0</v>
      </c>
      <c r="CK30" s="24" t="n">
        <v>0.0</v>
      </c>
      <c r="CL30" s="24" t="n">
        <v>0.0</v>
      </c>
      <c r="CM30" s="24" t="n">
        <v>0.0</v>
      </c>
      <c r="CN30" s="24" t="n">
        <v>0.0</v>
      </c>
      <c r="CO30" s="24" t="n">
        <v>0.0</v>
      </c>
      <c r="CP30" s="24" t="n">
        <v>0.0</v>
      </c>
      <c r="CQ30" s="24" t="n">
        <v>0.0</v>
      </c>
      <c r="CR30" s="24" t="n">
        <v>0.0</v>
      </c>
      <c r="CS30" s="24" t="n">
        <v>0.0</v>
      </c>
      <c r="CT30" s="24" t="n">
        <v>0.0</v>
      </c>
      <c r="CU30" s="24" t="n">
        <v>0.0</v>
      </c>
      <c r="CV30" s="24" t="n">
        <v>0.0</v>
      </c>
      <c r="CW30" s="24" t="n">
        <v>0.0</v>
      </c>
      <c r="CX30" s="24" t="n">
        <v>0.0</v>
      </c>
      <c r="CY30" s="24" t="n">
        <v>0.0</v>
      </c>
      <c r="CZ30" s="24" t="n">
        <v>0.0</v>
      </c>
      <c r="DA30" s="24" t="n">
        <v>0.0</v>
      </c>
      <c r="DB30" s="24" t="n">
        <v>0.0</v>
      </c>
      <c r="DC30" s="24" t="n">
        <v>0.0</v>
      </c>
      <c r="DD30" s="24" t="n">
        <v>0.0</v>
      </c>
      <c r="DE30" s="24" t="n">
        <v>0.0</v>
      </c>
      <c r="DF30" s="24" t="n">
        <v>0.0</v>
      </c>
      <c r="DG30" s="24" t="n">
        <v>0.0</v>
      </c>
      <c r="DH30" s="24" t="n">
        <v>0.0</v>
      </c>
      <c r="DI30" s="24" t="n">
        <v>0.0</v>
      </c>
      <c r="DJ30" s="26" t="n">
        <v>0.0</v>
      </c>
    </row>
    <row r="31" customHeight="true" ht="15.0">
      <c r="A31" s="172" t="inlineStr">
        <is>
          <t>2013201</t>
        </is>
      </c>
      <c r="B31" s="174"/>
      <c r="C31" s="174"/>
      <c r="D31" s="30" t="inlineStr">
        <is>
          <t>行政运行</t>
        </is>
      </c>
      <c r="E31" s="24" t="n">
        <v>203685.17</v>
      </c>
      <c r="F31" s="24" t="n">
        <v>0.0</v>
      </c>
      <c r="G31" s="24" t="n">
        <v>0.0</v>
      </c>
      <c r="H31" s="24" t="n">
        <v>0.0</v>
      </c>
      <c r="I31" s="24" t="n">
        <v>0.0</v>
      </c>
      <c r="J31" s="24" t="n">
        <v>0.0</v>
      </c>
      <c r="K31" s="24" t="n">
        <v>0.0</v>
      </c>
      <c r="L31" s="24" t="n">
        <v>0.0</v>
      </c>
      <c r="M31" s="24" t="n">
        <v>0.0</v>
      </c>
      <c r="N31" s="24" t="n">
        <v>0.0</v>
      </c>
      <c r="O31" s="24" t="n">
        <v>0.0</v>
      </c>
      <c r="P31" s="24" t="n">
        <v>0.0</v>
      </c>
      <c r="Q31" s="24" t="n">
        <v>0.0</v>
      </c>
      <c r="R31" s="24" t="n">
        <v>0.0</v>
      </c>
      <c r="S31" s="24" t="n">
        <v>0.0</v>
      </c>
      <c r="T31" s="24" t="n">
        <v>203685.17</v>
      </c>
      <c r="U31" s="24" t="n">
        <v>51012.59</v>
      </c>
      <c r="V31" s="24" t="n">
        <v>9870.0</v>
      </c>
      <c r="W31" s="24" t="n">
        <v>0.0</v>
      </c>
      <c r="X31" s="24" t="n">
        <v>0.0</v>
      </c>
      <c r="Y31" s="24" t="n">
        <v>0.0</v>
      </c>
      <c r="Z31" s="24" t="n">
        <v>0.0</v>
      </c>
      <c r="AA31" s="24" t="n">
        <v>0.0</v>
      </c>
      <c r="AB31" s="24" t="n">
        <v>0.0</v>
      </c>
      <c r="AC31" s="24" t="n">
        <v>0.0</v>
      </c>
      <c r="AD31" s="24" t="n">
        <v>34335.58</v>
      </c>
      <c r="AE31" s="24" t="n">
        <v>0.0</v>
      </c>
      <c r="AF31" s="24" t="n">
        <v>14036.0</v>
      </c>
      <c r="AG31" s="24" t="n">
        <v>0.0</v>
      </c>
      <c r="AH31" s="24" t="n">
        <v>0.0</v>
      </c>
      <c r="AI31" s="24" t="n">
        <v>0.0</v>
      </c>
      <c r="AJ31" s="24" t="n">
        <v>0.0</v>
      </c>
      <c r="AK31" s="24" t="n">
        <v>0.0</v>
      </c>
      <c r="AL31" s="24" t="n">
        <v>0.0</v>
      </c>
      <c r="AM31" s="24" t="n">
        <v>0.0</v>
      </c>
      <c r="AN31" s="24" t="n">
        <v>0.0</v>
      </c>
      <c r="AO31" s="24" t="n">
        <v>72671.0</v>
      </c>
      <c r="AP31" s="24" t="n">
        <v>0.0</v>
      </c>
      <c r="AQ31" s="24" t="n">
        <v>0.0</v>
      </c>
      <c r="AR31" s="24" t="n">
        <v>0.0</v>
      </c>
      <c r="AS31" s="24" t="n">
        <v>3228.0</v>
      </c>
      <c r="AT31" s="24" t="n">
        <v>0.0</v>
      </c>
      <c r="AU31" s="24" t="n">
        <v>18532.0</v>
      </c>
      <c r="AV31" s="24" t="n">
        <v>0.0</v>
      </c>
      <c r="AW31" s="24" t="n">
        <v>0.0</v>
      </c>
      <c r="AX31" s="24" t="n">
        <v>0.0</v>
      </c>
      <c r="AY31" s="24" t="n">
        <v>0.0</v>
      </c>
      <c r="AZ31" s="24" t="n">
        <v>0.0</v>
      </c>
      <c r="BA31" s="24" t="n">
        <v>0.0</v>
      </c>
      <c r="BB31" s="24" t="n">
        <v>0.0</v>
      </c>
      <c r="BC31" s="24" t="n">
        <v>0.0</v>
      </c>
      <c r="BD31" s="24" t="n">
        <v>0.0</v>
      </c>
      <c r="BE31" s="24" t="n">
        <v>0.0</v>
      </c>
      <c r="BF31" s="24" t="n">
        <v>0.0</v>
      </c>
      <c r="BG31" s="24" t="n">
        <v>0.0</v>
      </c>
      <c r="BH31" s="24" t="n">
        <v>0.0</v>
      </c>
      <c r="BI31" s="24" t="n">
        <v>0.0</v>
      </c>
      <c r="BJ31" s="24" t="n">
        <v>0.0</v>
      </c>
      <c r="BK31" s="24" t="n">
        <v>0.0</v>
      </c>
      <c r="BL31" s="24" t="n">
        <v>0.0</v>
      </c>
      <c r="BM31" s="24" t="n">
        <v>0.0</v>
      </c>
      <c r="BN31" s="24" t="n">
        <v>0.0</v>
      </c>
      <c r="BO31" s="24" t="n">
        <v>0.0</v>
      </c>
      <c r="BP31" s="24" t="n">
        <v>0.0</v>
      </c>
      <c r="BQ31" s="24" t="n">
        <v>0.0</v>
      </c>
      <c r="BR31" s="24" t="n">
        <v>0.0</v>
      </c>
      <c r="BS31" s="24" t="n">
        <v>0.0</v>
      </c>
      <c r="BT31" s="24" t="n">
        <v>0.0</v>
      </c>
      <c r="BU31" s="24" t="n">
        <v>0.0</v>
      </c>
      <c r="BV31" s="24" t="n">
        <v>0.0</v>
      </c>
      <c r="BW31" s="24" t="n">
        <v>0.0</v>
      </c>
      <c r="BX31" s="24" t="n">
        <v>0.0</v>
      </c>
      <c r="BY31" s="24" t="n">
        <v>0.0</v>
      </c>
      <c r="BZ31" s="24" t="n">
        <v>0.0</v>
      </c>
      <c r="CA31" s="24" t="n">
        <v>0.0</v>
      </c>
      <c r="CB31" s="24" t="n">
        <v>0.0</v>
      </c>
      <c r="CC31" s="24" t="n">
        <v>0.0</v>
      </c>
      <c r="CD31" s="24" t="n">
        <v>0.0</v>
      </c>
      <c r="CE31" s="24" t="n">
        <v>0.0</v>
      </c>
      <c r="CF31" s="24" t="n">
        <v>0.0</v>
      </c>
      <c r="CG31" s="24" t="n">
        <v>0.0</v>
      </c>
      <c r="CH31" s="24" t="n">
        <v>0.0</v>
      </c>
      <c r="CI31" s="24" t="n">
        <v>0.0</v>
      </c>
      <c r="CJ31" s="24" t="n">
        <v>0.0</v>
      </c>
      <c r="CK31" s="24" t="n">
        <v>0.0</v>
      </c>
      <c r="CL31" s="24" t="n">
        <v>0.0</v>
      </c>
      <c r="CM31" s="24" t="n">
        <v>0.0</v>
      </c>
      <c r="CN31" s="24" t="n">
        <v>0.0</v>
      </c>
      <c r="CO31" s="24" t="n">
        <v>0.0</v>
      </c>
      <c r="CP31" s="24" t="n">
        <v>0.0</v>
      </c>
      <c r="CQ31" s="24" t="n">
        <v>0.0</v>
      </c>
      <c r="CR31" s="24" t="n">
        <v>0.0</v>
      </c>
      <c r="CS31" s="24" t="n">
        <v>0.0</v>
      </c>
      <c r="CT31" s="24" t="n">
        <v>0.0</v>
      </c>
      <c r="CU31" s="24" t="n">
        <v>0.0</v>
      </c>
      <c r="CV31" s="24" t="n">
        <v>0.0</v>
      </c>
      <c r="CW31" s="24" t="n">
        <v>0.0</v>
      </c>
      <c r="CX31" s="24" t="n">
        <v>0.0</v>
      </c>
      <c r="CY31" s="24" t="n">
        <v>0.0</v>
      </c>
      <c r="CZ31" s="24" t="n">
        <v>0.0</v>
      </c>
      <c r="DA31" s="24" t="n">
        <v>0.0</v>
      </c>
      <c r="DB31" s="24" t="n">
        <v>0.0</v>
      </c>
      <c r="DC31" s="24" t="n">
        <v>0.0</v>
      </c>
      <c r="DD31" s="24" t="n">
        <v>0.0</v>
      </c>
      <c r="DE31" s="24" t="n">
        <v>0.0</v>
      </c>
      <c r="DF31" s="24" t="n">
        <v>0.0</v>
      </c>
      <c r="DG31" s="24" t="n">
        <v>0.0</v>
      </c>
      <c r="DH31" s="24" t="n">
        <v>0.0</v>
      </c>
      <c r="DI31" s="24" t="n">
        <v>0.0</v>
      </c>
      <c r="DJ31" s="26" t="n">
        <v>0.0</v>
      </c>
    </row>
    <row r="32" customHeight="true" ht="15.0">
      <c r="A32" s="172" t="inlineStr">
        <is>
          <t>2013299</t>
        </is>
      </c>
      <c r="B32" s="174"/>
      <c r="C32" s="174"/>
      <c r="D32" s="30" t="inlineStr">
        <is>
          <t>其他组织事务支出</t>
        </is>
      </c>
      <c r="E32" s="24" t="n">
        <v>313811.12</v>
      </c>
      <c r="F32" s="24" t="n">
        <v>0.0</v>
      </c>
      <c r="G32" s="24" t="n">
        <v>0.0</v>
      </c>
      <c r="H32" s="24" t="n">
        <v>0.0</v>
      </c>
      <c r="I32" s="24" t="n">
        <v>0.0</v>
      </c>
      <c r="J32" s="24" t="n">
        <v>0.0</v>
      </c>
      <c r="K32" s="24" t="n">
        <v>0.0</v>
      </c>
      <c r="L32" s="24" t="n">
        <v>0.0</v>
      </c>
      <c r="M32" s="24" t="n">
        <v>0.0</v>
      </c>
      <c r="N32" s="24" t="n">
        <v>0.0</v>
      </c>
      <c r="O32" s="24" t="n">
        <v>0.0</v>
      </c>
      <c r="P32" s="24" t="n">
        <v>0.0</v>
      </c>
      <c r="Q32" s="24" t="n">
        <v>0.0</v>
      </c>
      <c r="R32" s="24" t="n">
        <v>0.0</v>
      </c>
      <c r="S32" s="24" t="n">
        <v>0.0</v>
      </c>
      <c r="T32" s="24" t="n">
        <v>313811.12</v>
      </c>
      <c r="U32" s="24" t="n">
        <v>0.0</v>
      </c>
      <c r="V32" s="24" t="n">
        <v>0.0</v>
      </c>
      <c r="W32" s="24" t="n">
        <v>0.0</v>
      </c>
      <c r="X32" s="24" t="n">
        <v>0.0</v>
      </c>
      <c r="Y32" s="24" t="n">
        <v>0.0</v>
      </c>
      <c r="Z32" s="24" t="n">
        <v>0.0</v>
      </c>
      <c r="AA32" s="24" t="n">
        <v>0.0</v>
      </c>
      <c r="AB32" s="24" t="n">
        <v>0.0</v>
      </c>
      <c r="AC32" s="24" t="n">
        <v>0.0</v>
      </c>
      <c r="AD32" s="24" t="n">
        <v>0.0</v>
      </c>
      <c r="AE32" s="24" t="n">
        <v>0.0</v>
      </c>
      <c r="AF32" s="24" t="n">
        <v>0.0</v>
      </c>
      <c r="AG32" s="24" t="n">
        <v>0.0</v>
      </c>
      <c r="AH32" s="24" t="n">
        <v>0.0</v>
      </c>
      <c r="AI32" s="24" t="n">
        <v>35600.0</v>
      </c>
      <c r="AJ32" s="24" t="n">
        <v>0.0</v>
      </c>
      <c r="AK32" s="24" t="n">
        <v>0.0</v>
      </c>
      <c r="AL32" s="24" t="n">
        <v>0.0</v>
      </c>
      <c r="AM32" s="24" t="n">
        <v>0.0</v>
      </c>
      <c r="AN32" s="24" t="n">
        <v>0.0</v>
      </c>
      <c r="AO32" s="24" t="n">
        <v>218211.12</v>
      </c>
      <c r="AP32" s="24" t="n">
        <v>0.0</v>
      </c>
      <c r="AQ32" s="24" t="n">
        <v>0.0</v>
      </c>
      <c r="AR32" s="24" t="n">
        <v>0.0</v>
      </c>
      <c r="AS32" s="24" t="n">
        <v>0.0</v>
      </c>
      <c r="AT32" s="24" t="n">
        <v>0.0</v>
      </c>
      <c r="AU32" s="24" t="n">
        <v>60000.0</v>
      </c>
      <c r="AV32" s="24" t="n">
        <v>0.0</v>
      </c>
      <c r="AW32" s="24" t="n">
        <v>0.0</v>
      </c>
      <c r="AX32" s="24" t="n">
        <v>0.0</v>
      </c>
      <c r="AY32" s="24" t="n">
        <v>0.0</v>
      </c>
      <c r="AZ32" s="24" t="n">
        <v>0.0</v>
      </c>
      <c r="BA32" s="24" t="n">
        <v>0.0</v>
      </c>
      <c r="BB32" s="24" t="n">
        <v>0.0</v>
      </c>
      <c r="BC32" s="24" t="n">
        <v>0.0</v>
      </c>
      <c r="BD32" s="24" t="n">
        <v>0.0</v>
      </c>
      <c r="BE32" s="24" t="n">
        <v>0.0</v>
      </c>
      <c r="BF32" s="24" t="n">
        <v>0.0</v>
      </c>
      <c r="BG32" s="24" t="n">
        <v>0.0</v>
      </c>
      <c r="BH32" s="24" t="n">
        <v>0.0</v>
      </c>
      <c r="BI32" s="24" t="n">
        <v>0.0</v>
      </c>
      <c r="BJ32" s="24" t="n">
        <v>0.0</v>
      </c>
      <c r="BK32" s="24" t="n">
        <v>0.0</v>
      </c>
      <c r="BL32" s="24" t="n">
        <v>0.0</v>
      </c>
      <c r="BM32" s="24" t="n">
        <v>0.0</v>
      </c>
      <c r="BN32" s="24" t="n">
        <v>0.0</v>
      </c>
      <c r="BO32" s="24" t="n">
        <v>0.0</v>
      </c>
      <c r="BP32" s="24" t="n">
        <v>0.0</v>
      </c>
      <c r="BQ32" s="24" t="n">
        <v>0.0</v>
      </c>
      <c r="BR32" s="24" t="n">
        <v>0.0</v>
      </c>
      <c r="BS32" s="24" t="n">
        <v>0.0</v>
      </c>
      <c r="BT32" s="24" t="n">
        <v>0.0</v>
      </c>
      <c r="BU32" s="24" t="n">
        <v>0.0</v>
      </c>
      <c r="BV32" s="24" t="n">
        <v>0.0</v>
      </c>
      <c r="BW32" s="24" t="n">
        <v>0.0</v>
      </c>
      <c r="BX32" s="24" t="n">
        <v>0.0</v>
      </c>
      <c r="BY32" s="24" t="n">
        <v>0.0</v>
      </c>
      <c r="BZ32" s="24" t="n">
        <v>0.0</v>
      </c>
      <c r="CA32" s="24" t="n">
        <v>0.0</v>
      </c>
      <c r="CB32" s="24" t="n">
        <v>0.0</v>
      </c>
      <c r="CC32" s="24" t="n">
        <v>0.0</v>
      </c>
      <c r="CD32" s="24" t="n">
        <v>0.0</v>
      </c>
      <c r="CE32" s="24" t="n">
        <v>0.0</v>
      </c>
      <c r="CF32" s="24" t="n">
        <v>0.0</v>
      </c>
      <c r="CG32" s="24" t="n">
        <v>0.0</v>
      </c>
      <c r="CH32" s="24" t="n">
        <v>0.0</v>
      </c>
      <c r="CI32" s="24" t="n">
        <v>0.0</v>
      </c>
      <c r="CJ32" s="24" t="n">
        <v>0.0</v>
      </c>
      <c r="CK32" s="24" t="n">
        <v>0.0</v>
      </c>
      <c r="CL32" s="24" t="n">
        <v>0.0</v>
      </c>
      <c r="CM32" s="24" t="n">
        <v>0.0</v>
      </c>
      <c r="CN32" s="24" t="n">
        <v>0.0</v>
      </c>
      <c r="CO32" s="24" t="n">
        <v>0.0</v>
      </c>
      <c r="CP32" s="24" t="n">
        <v>0.0</v>
      </c>
      <c r="CQ32" s="24" t="n">
        <v>0.0</v>
      </c>
      <c r="CR32" s="24" t="n">
        <v>0.0</v>
      </c>
      <c r="CS32" s="24" t="n">
        <v>0.0</v>
      </c>
      <c r="CT32" s="24" t="n">
        <v>0.0</v>
      </c>
      <c r="CU32" s="24" t="n">
        <v>0.0</v>
      </c>
      <c r="CV32" s="24" t="n">
        <v>0.0</v>
      </c>
      <c r="CW32" s="24" t="n">
        <v>0.0</v>
      </c>
      <c r="CX32" s="24" t="n">
        <v>0.0</v>
      </c>
      <c r="CY32" s="24" t="n">
        <v>0.0</v>
      </c>
      <c r="CZ32" s="24" t="n">
        <v>0.0</v>
      </c>
      <c r="DA32" s="24" t="n">
        <v>0.0</v>
      </c>
      <c r="DB32" s="24" t="n">
        <v>0.0</v>
      </c>
      <c r="DC32" s="24" t="n">
        <v>0.0</v>
      </c>
      <c r="DD32" s="24" t="n">
        <v>0.0</v>
      </c>
      <c r="DE32" s="24" t="n">
        <v>0.0</v>
      </c>
      <c r="DF32" s="24" t="n">
        <v>0.0</v>
      </c>
      <c r="DG32" s="24" t="n">
        <v>0.0</v>
      </c>
      <c r="DH32" s="24" t="n">
        <v>0.0</v>
      </c>
      <c r="DI32" s="24" t="n">
        <v>0.0</v>
      </c>
      <c r="DJ32" s="26" t="n">
        <v>0.0</v>
      </c>
    </row>
    <row r="33" customHeight="true" ht="15.0">
      <c r="A33" s="172" t="inlineStr">
        <is>
          <t>2013399</t>
        </is>
      </c>
      <c r="B33" s="174"/>
      <c r="C33" s="174"/>
      <c r="D33" s="30" t="inlineStr">
        <is>
          <t>其他宣传事务支出</t>
        </is>
      </c>
      <c r="E33" s="24" t="n">
        <v>4331616.36</v>
      </c>
      <c r="F33" s="24" t="n">
        <v>64850.0</v>
      </c>
      <c r="G33" s="24" t="n">
        <v>0.0</v>
      </c>
      <c r="H33" s="24" t="n">
        <v>0.0</v>
      </c>
      <c r="I33" s="24" t="n">
        <v>64850.0</v>
      </c>
      <c r="J33" s="24" t="n">
        <v>0.0</v>
      </c>
      <c r="K33" s="24" t="n">
        <v>0.0</v>
      </c>
      <c r="L33" s="24" t="n">
        <v>0.0</v>
      </c>
      <c r="M33" s="24" t="n">
        <v>0.0</v>
      </c>
      <c r="N33" s="24" t="n">
        <v>0.0</v>
      </c>
      <c r="O33" s="24" t="n">
        <v>0.0</v>
      </c>
      <c r="P33" s="24" t="n">
        <v>0.0</v>
      </c>
      <c r="Q33" s="24" t="n">
        <v>0.0</v>
      </c>
      <c r="R33" s="24" t="n">
        <v>0.0</v>
      </c>
      <c r="S33" s="24" t="n">
        <v>0.0</v>
      </c>
      <c r="T33" s="24" t="n">
        <v>4238404.36</v>
      </c>
      <c r="U33" s="24" t="n">
        <v>529604.0</v>
      </c>
      <c r="V33" s="24" t="n">
        <v>0.0</v>
      </c>
      <c r="W33" s="24" t="n">
        <v>0.0</v>
      </c>
      <c r="X33" s="24" t="n">
        <v>0.0</v>
      </c>
      <c r="Y33" s="24" t="n">
        <v>0.0</v>
      </c>
      <c r="Z33" s="24" t="n">
        <v>0.0</v>
      </c>
      <c r="AA33" s="24" t="n">
        <v>0.0</v>
      </c>
      <c r="AB33" s="24" t="n">
        <v>0.0</v>
      </c>
      <c r="AC33" s="24" t="n">
        <v>0.0</v>
      </c>
      <c r="AD33" s="24" t="n">
        <v>0.0</v>
      </c>
      <c r="AE33" s="24" t="n">
        <v>0.0</v>
      </c>
      <c r="AF33" s="24" t="n">
        <v>9060.0</v>
      </c>
      <c r="AG33" s="24" t="n">
        <v>0.0</v>
      </c>
      <c r="AH33" s="24" t="n">
        <v>0.0</v>
      </c>
      <c r="AI33" s="24" t="n">
        <v>23960.0</v>
      </c>
      <c r="AJ33" s="24" t="n">
        <v>0.0</v>
      </c>
      <c r="AK33" s="24" t="n">
        <v>0.0</v>
      </c>
      <c r="AL33" s="24" t="n">
        <v>0.0</v>
      </c>
      <c r="AM33" s="24" t="n">
        <v>0.0</v>
      </c>
      <c r="AN33" s="24" t="n">
        <v>0.0</v>
      </c>
      <c r="AO33" s="24" t="n">
        <v>3675780.36</v>
      </c>
      <c r="AP33" s="24" t="n">
        <v>0.0</v>
      </c>
      <c r="AQ33" s="24" t="n">
        <v>0.0</v>
      </c>
      <c r="AR33" s="24" t="n">
        <v>0.0</v>
      </c>
      <c r="AS33" s="24" t="n">
        <v>0.0</v>
      </c>
      <c r="AT33" s="24" t="n">
        <v>0.0</v>
      </c>
      <c r="AU33" s="24" t="n">
        <v>0.0</v>
      </c>
      <c r="AV33" s="24" t="n">
        <v>0.0</v>
      </c>
      <c r="AW33" s="24" t="n">
        <v>0.0</v>
      </c>
      <c r="AX33" s="24" t="n">
        <v>0.0</v>
      </c>
      <c r="AY33" s="24" t="n">
        <v>0.0</v>
      </c>
      <c r="AZ33" s="24" t="n">
        <v>0.0</v>
      </c>
      <c r="BA33" s="24" t="n">
        <v>0.0</v>
      </c>
      <c r="BB33" s="24" t="n">
        <v>0.0</v>
      </c>
      <c r="BC33" s="24" t="n">
        <v>0.0</v>
      </c>
      <c r="BD33" s="24" t="n">
        <v>0.0</v>
      </c>
      <c r="BE33" s="24" t="n">
        <v>0.0</v>
      </c>
      <c r="BF33" s="24" t="n">
        <v>0.0</v>
      </c>
      <c r="BG33" s="24" t="n">
        <v>0.0</v>
      </c>
      <c r="BH33" s="24" t="n">
        <v>0.0</v>
      </c>
      <c r="BI33" s="24" t="n">
        <v>0.0</v>
      </c>
      <c r="BJ33" s="24" t="n">
        <v>0.0</v>
      </c>
      <c r="BK33" s="24" t="n">
        <v>0.0</v>
      </c>
      <c r="BL33" s="24" t="n">
        <v>0.0</v>
      </c>
      <c r="BM33" s="24" t="n">
        <v>0.0</v>
      </c>
      <c r="BN33" s="24" t="n">
        <v>0.0</v>
      </c>
      <c r="BO33" s="24" t="n">
        <v>0.0</v>
      </c>
      <c r="BP33" s="24" t="n">
        <v>0.0</v>
      </c>
      <c r="BQ33" s="24" t="n">
        <v>0.0</v>
      </c>
      <c r="BR33" s="24" t="n">
        <v>0.0</v>
      </c>
      <c r="BS33" s="24" t="n">
        <v>0.0</v>
      </c>
      <c r="BT33" s="24" t="n">
        <v>0.0</v>
      </c>
      <c r="BU33" s="24" t="n">
        <v>0.0</v>
      </c>
      <c r="BV33" s="24" t="n">
        <v>0.0</v>
      </c>
      <c r="BW33" s="24" t="n">
        <v>0.0</v>
      </c>
      <c r="BX33" s="24" t="n">
        <v>0.0</v>
      </c>
      <c r="BY33" s="24" t="n">
        <v>0.0</v>
      </c>
      <c r="BZ33" s="24" t="n">
        <v>0.0</v>
      </c>
      <c r="CA33" s="24" t="n">
        <v>28362.0</v>
      </c>
      <c r="CB33" s="24" t="n">
        <v>0.0</v>
      </c>
      <c r="CC33" s="24" t="n">
        <v>0.0</v>
      </c>
      <c r="CD33" s="24" t="n">
        <v>28362.0</v>
      </c>
      <c r="CE33" s="24" t="n">
        <v>0.0</v>
      </c>
      <c r="CF33" s="24" t="n">
        <v>0.0</v>
      </c>
      <c r="CG33" s="24" t="n">
        <v>0.0</v>
      </c>
      <c r="CH33" s="24" t="n">
        <v>0.0</v>
      </c>
      <c r="CI33" s="24" t="n">
        <v>0.0</v>
      </c>
      <c r="CJ33" s="24" t="n">
        <v>0.0</v>
      </c>
      <c r="CK33" s="24" t="n">
        <v>0.0</v>
      </c>
      <c r="CL33" s="24" t="n">
        <v>0.0</v>
      </c>
      <c r="CM33" s="24" t="n">
        <v>0.0</v>
      </c>
      <c r="CN33" s="24" t="n">
        <v>0.0</v>
      </c>
      <c r="CO33" s="24" t="n">
        <v>0.0</v>
      </c>
      <c r="CP33" s="24" t="n">
        <v>0.0</v>
      </c>
      <c r="CQ33" s="24" t="n">
        <v>0.0</v>
      </c>
      <c r="CR33" s="24" t="n">
        <v>0.0</v>
      </c>
      <c r="CS33" s="24" t="n">
        <v>0.0</v>
      </c>
      <c r="CT33" s="24" t="n">
        <v>0.0</v>
      </c>
      <c r="CU33" s="24" t="n">
        <v>0.0</v>
      </c>
      <c r="CV33" s="24" t="n">
        <v>0.0</v>
      </c>
      <c r="CW33" s="24" t="n">
        <v>0.0</v>
      </c>
      <c r="CX33" s="24" t="n">
        <v>0.0</v>
      </c>
      <c r="CY33" s="24" t="n">
        <v>0.0</v>
      </c>
      <c r="CZ33" s="24" t="n">
        <v>0.0</v>
      </c>
      <c r="DA33" s="24" t="n">
        <v>0.0</v>
      </c>
      <c r="DB33" s="24" t="n">
        <v>0.0</v>
      </c>
      <c r="DC33" s="24" t="n">
        <v>0.0</v>
      </c>
      <c r="DD33" s="24" t="n">
        <v>0.0</v>
      </c>
      <c r="DE33" s="24" t="n">
        <v>0.0</v>
      </c>
      <c r="DF33" s="24" t="n">
        <v>0.0</v>
      </c>
      <c r="DG33" s="24" t="n">
        <v>0.0</v>
      </c>
      <c r="DH33" s="24" t="n">
        <v>0.0</v>
      </c>
      <c r="DI33" s="24" t="n">
        <v>0.0</v>
      </c>
      <c r="DJ33" s="26" t="n">
        <v>0.0</v>
      </c>
    </row>
    <row r="34" customHeight="true" ht="15.0">
      <c r="A34" s="172" t="inlineStr">
        <is>
          <t>2013699</t>
        </is>
      </c>
      <c r="B34" s="174"/>
      <c r="C34" s="174"/>
      <c r="D34" s="30" t="inlineStr">
        <is>
          <t>其他共产党事务支出</t>
        </is>
      </c>
      <c r="E34" s="24" t="n">
        <v>302098.88</v>
      </c>
      <c r="F34" s="24" t="n">
        <v>0.0</v>
      </c>
      <c r="G34" s="24" t="n">
        <v>0.0</v>
      </c>
      <c r="H34" s="24" t="n">
        <v>0.0</v>
      </c>
      <c r="I34" s="24" t="n">
        <v>0.0</v>
      </c>
      <c r="J34" s="24" t="n">
        <v>0.0</v>
      </c>
      <c r="K34" s="24" t="n">
        <v>0.0</v>
      </c>
      <c r="L34" s="24" t="n">
        <v>0.0</v>
      </c>
      <c r="M34" s="24" t="n">
        <v>0.0</v>
      </c>
      <c r="N34" s="24" t="n">
        <v>0.0</v>
      </c>
      <c r="O34" s="24" t="n">
        <v>0.0</v>
      </c>
      <c r="P34" s="24" t="n">
        <v>0.0</v>
      </c>
      <c r="Q34" s="24" t="n">
        <v>0.0</v>
      </c>
      <c r="R34" s="24" t="n">
        <v>0.0</v>
      </c>
      <c r="S34" s="24" t="n">
        <v>0.0</v>
      </c>
      <c r="T34" s="24" t="n">
        <v>302098.88</v>
      </c>
      <c r="U34" s="24" t="n">
        <v>24017.6</v>
      </c>
      <c r="V34" s="24" t="n">
        <v>46327.0</v>
      </c>
      <c r="W34" s="24" t="n">
        <v>0.0</v>
      </c>
      <c r="X34" s="24" t="n">
        <v>0.0</v>
      </c>
      <c r="Y34" s="24" t="n">
        <v>0.0</v>
      </c>
      <c r="Z34" s="24" t="n">
        <v>0.0</v>
      </c>
      <c r="AA34" s="24" t="n">
        <v>0.0</v>
      </c>
      <c r="AB34" s="24" t="n">
        <v>0.0</v>
      </c>
      <c r="AC34" s="24" t="n">
        <v>0.0</v>
      </c>
      <c r="AD34" s="24" t="n">
        <v>0.0</v>
      </c>
      <c r="AE34" s="24" t="n">
        <v>0.0</v>
      </c>
      <c r="AF34" s="24" t="n">
        <v>0.0</v>
      </c>
      <c r="AG34" s="24" t="n">
        <v>0.0</v>
      </c>
      <c r="AH34" s="24" t="n">
        <v>0.0</v>
      </c>
      <c r="AI34" s="24" t="n">
        <v>0.0</v>
      </c>
      <c r="AJ34" s="24" t="n">
        <v>0.0</v>
      </c>
      <c r="AK34" s="24" t="n">
        <v>0.0</v>
      </c>
      <c r="AL34" s="24" t="n">
        <v>0.0</v>
      </c>
      <c r="AM34" s="24" t="n">
        <v>0.0</v>
      </c>
      <c r="AN34" s="24" t="n">
        <v>0.0</v>
      </c>
      <c r="AO34" s="24" t="n">
        <v>211754.28</v>
      </c>
      <c r="AP34" s="24" t="n">
        <v>0.0</v>
      </c>
      <c r="AQ34" s="24" t="n">
        <v>0.0</v>
      </c>
      <c r="AR34" s="24" t="n">
        <v>0.0</v>
      </c>
      <c r="AS34" s="24" t="n">
        <v>0.0</v>
      </c>
      <c r="AT34" s="24" t="n">
        <v>0.0</v>
      </c>
      <c r="AU34" s="24" t="n">
        <v>20000.0</v>
      </c>
      <c r="AV34" s="24" t="n">
        <v>0.0</v>
      </c>
      <c r="AW34" s="24" t="n">
        <v>0.0</v>
      </c>
      <c r="AX34" s="24" t="n">
        <v>0.0</v>
      </c>
      <c r="AY34" s="24" t="n">
        <v>0.0</v>
      </c>
      <c r="AZ34" s="24" t="n">
        <v>0.0</v>
      </c>
      <c r="BA34" s="24" t="n">
        <v>0.0</v>
      </c>
      <c r="BB34" s="24" t="n">
        <v>0.0</v>
      </c>
      <c r="BC34" s="24" t="n">
        <v>0.0</v>
      </c>
      <c r="BD34" s="24" t="n">
        <v>0.0</v>
      </c>
      <c r="BE34" s="24" t="n">
        <v>0.0</v>
      </c>
      <c r="BF34" s="24" t="n">
        <v>0.0</v>
      </c>
      <c r="BG34" s="24" t="n">
        <v>0.0</v>
      </c>
      <c r="BH34" s="24" t="n">
        <v>0.0</v>
      </c>
      <c r="BI34" s="24" t="n">
        <v>0.0</v>
      </c>
      <c r="BJ34" s="24" t="n">
        <v>0.0</v>
      </c>
      <c r="BK34" s="24" t="n">
        <v>0.0</v>
      </c>
      <c r="BL34" s="24" t="n">
        <v>0.0</v>
      </c>
      <c r="BM34" s="24" t="n">
        <v>0.0</v>
      </c>
      <c r="BN34" s="24" t="n">
        <v>0.0</v>
      </c>
      <c r="BO34" s="24" t="n">
        <v>0.0</v>
      </c>
      <c r="BP34" s="24" t="n">
        <v>0.0</v>
      </c>
      <c r="BQ34" s="24" t="n">
        <v>0.0</v>
      </c>
      <c r="BR34" s="24" t="n">
        <v>0.0</v>
      </c>
      <c r="BS34" s="24" t="n">
        <v>0.0</v>
      </c>
      <c r="BT34" s="24" t="n">
        <v>0.0</v>
      </c>
      <c r="BU34" s="24" t="n">
        <v>0.0</v>
      </c>
      <c r="BV34" s="24" t="n">
        <v>0.0</v>
      </c>
      <c r="BW34" s="24" t="n">
        <v>0.0</v>
      </c>
      <c r="BX34" s="24" t="n">
        <v>0.0</v>
      </c>
      <c r="BY34" s="24" t="n">
        <v>0.0</v>
      </c>
      <c r="BZ34" s="24" t="n">
        <v>0.0</v>
      </c>
      <c r="CA34" s="24" t="n">
        <v>0.0</v>
      </c>
      <c r="CB34" s="24" t="n">
        <v>0.0</v>
      </c>
      <c r="CC34" s="24" t="n">
        <v>0.0</v>
      </c>
      <c r="CD34" s="24" t="n">
        <v>0.0</v>
      </c>
      <c r="CE34" s="24" t="n">
        <v>0.0</v>
      </c>
      <c r="CF34" s="24" t="n">
        <v>0.0</v>
      </c>
      <c r="CG34" s="24" t="n">
        <v>0.0</v>
      </c>
      <c r="CH34" s="24" t="n">
        <v>0.0</v>
      </c>
      <c r="CI34" s="24" t="n">
        <v>0.0</v>
      </c>
      <c r="CJ34" s="24" t="n">
        <v>0.0</v>
      </c>
      <c r="CK34" s="24" t="n">
        <v>0.0</v>
      </c>
      <c r="CL34" s="24" t="n">
        <v>0.0</v>
      </c>
      <c r="CM34" s="24" t="n">
        <v>0.0</v>
      </c>
      <c r="CN34" s="24" t="n">
        <v>0.0</v>
      </c>
      <c r="CO34" s="24" t="n">
        <v>0.0</v>
      </c>
      <c r="CP34" s="24" t="n">
        <v>0.0</v>
      </c>
      <c r="CQ34" s="24" t="n">
        <v>0.0</v>
      </c>
      <c r="CR34" s="24" t="n">
        <v>0.0</v>
      </c>
      <c r="CS34" s="24" t="n">
        <v>0.0</v>
      </c>
      <c r="CT34" s="24" t="n">
        <v>0.0</v>
      </c>
      <c r="CU34" s="24" t="n">
        <v>0.0</v>
      </c>
      <c r="CV34" s="24" t="n">
        <v>0.0</v>
      </c>
      <c r="CW34" s="24" t="n">
        <v>0.0</v>
      </c>
      <c r="CX34" s="24" t="n">
        <v>0.0</v>
      </c>
      <c r="CY34" s="24" t="n">
        <v>0.0</v>
      </c>
      <c r="CZ34" s="24" t="n">
        <v>0.0</v>
      </c>
      <c r="DA34" s="24" t="n">
        <v>0.0</v>
      </c>
      <c r="DB34" s="24" t="n">
        <v>0.0</v>
      </c>
      <c r="DC34" s="24" t="n">
        <v>0.0</v>
      </c>
      <c r="DD34" s="24" t="n">
        <v>0.0</v>
      </c>
      <c r="DE34" s="24" t="n">
        <v>0.0</v>
      </c>
      <c r="DF34" s="24" t="n">
        <v>0.0</v>
      </c>
      <c r="DG34" s="24" t="n">
        <v>0.0</v>
      </c>
      <c r="DH34" s="24" t="n">
        <v>0.0</v>
      </c>
      <c r="DI34" s="24" t="n">
        <v>0.0</v>
      </c>
      <c r="DJ34" s="26" t="n">
        <v>0.0</v>
      </c>
    </row>
    <row r="35" customHeight="true" ht="15.0">
      <c r="A35" s="172" t="inlineStr">
        <is>
          <t>2040199</t>
        </is>
      </c>
      <c r="B35" s="174"/>
      <c r="C35" s="174"/>
      <c r="D35" s="30" t="inlineStr">
        <is>
          <t>其他武装警察部队支出</t>
        </is>
      </c>
      <c r="E35" s="24" t="n">
        <v>147606.82</v>
      </c>
      <c r="F35" s="24" t="n">
        <v>0.0</v>
      </c>
      <c r="G35" s="24" t="n">
        <v>0.0</v>
      </c>
      <c r="H35" s="24" t="n">
        <v>0.0</v>
      </c>
      <c r="I35" s="24" t="n">
        <v>0.0</v>
      </c>
      <c r="J35" s="24" t="n">
        <v>0.0</v>
      </c>
      <c r="K35" s="24" t="n">
        <v>0.0</v>
      </c>
      <c r="L35" s="24" t="n">
        <v>0.0</v>
      </c>
      <c r="M35" s="24" t="n">
        <v>0.0</v>
      </c>
      <c r="N35" s="24" t="n">
        <v>0.0</v>
      </c>
      <c r="O35" s="24" t="n">
        <v>0.0</v>
      </c>
      <c r="P35" s="24" t="n">
        <v>0.0</v>
      </c>
      <c r="Q35" s="24" t="n">
        <v>0.0</v>
      </c>
      <c r="R35" s="24" t="n">
        <v>0.0</v>
      </c>
      <c r="S35" s="24" t="n">
        <v>0.0</v>
      </c>
      <c r="T35" s="24" t="n">
        <v>120270.82</v>
      </c>
      <c r="U35" s="24" t="n">
        <v>0.0</v>
      </c>
      <c r="V35" s="24" t="n">
        <v>9975.0</v>
      </c>
      <c r="W35" s="24" t="n">
        <v>0.0</v>
      </c>
      <c r="X35" s="24" t="n">
        <v>0.0</v>
      </c>
      <c r="Y35" s="24" t="n">
        <v>0.0</v>
      </c>
      <c r="Z35" s="24" t="n">
        <v>0.0</v>
      </c>
      <c r="AA35" s="24" t="n">
        <v>0.0</v>
      </c>
      <c r="AB35" s="24" t="n">
        <v>0.0</v>
      </c>
      <c r="AC35" s="24" t="n">
        <v>0.0</v>
      </c>
      <c r="AD35" s="24" t="n">
        <v>0.0</v>
      </c>
      <c r="AE35" s="24" t="n">
        <v>0.0</v>
      </c>
      <c r="AF35" s="24" t="n">
        <v>0.0</v>
      </c>
      <c r="AG35" s="24" t="n">
        <v>0.0</v>
      </c>
      <c r="AH35" s="24" t="n">
        <v>0.0</v>
      </c>
      <c r="AI35" s="24" t="n">
        <v>0.0</v>
      </c>
      <c r="AJ35" s="24" t="n">
        <v>0.0</v>
      </c>
      <c r="AK35" s="24" t="n">
        <v>11160.0</v>
      </c>
      <c r="AL35" s="24" t="n">
        <v>0.0</v>
      </c>
      <c r="AM35" s="24" t="n">
        <v>0.0</v>
      </c>
      <c r="AN35" s="24" t="n">
        <v>0.0</v>
      </c>
      <c r="AO35" s="24" t="n">
        <v>99135.82</v>
      </c>
      <c r="AP35" s="24" t="n">
        <v>0.0</v>
      </c>
      <c r="AQ35" s="24" t="n">
        <v>0.0</v>
      </c>
      <c r="AR35" s="24" t="n">
        <v>0.0</v>
      </c>
      <c r="AS35" s="24" t="n">
        <v>0.0</v>
      </c>
      <c r="AT35" s="24" t="n">
        <v>0.0</v>
      </c>
      <c r="AU35" s="24" t="n">
        <v>0.0</v>
      </c>
      <c r="AV35" s="24" t="n">
        <v>0.0</v>
      </c>
      <c r="AW35" s="24" t="n">
        <v>0.0</v>
      </c>
      <c r="AX35" s="24" t="n">
        <v>0.0</v>
      </c>
      <c r="AY35" s="24" t="n">
        <v>0.0</v>
      </c>
      <c r="AZ35" s="24" t="n">
        <v>0.0</v>
      </c>
      <c r="BA35" s="24" t="n">
        <v>0.0</v>
      </c>
      <c r="BB35" s="24" t="n">
        <v>0.0</v>
      </c>
      <c r="BC35" s="24" t="n">
        <v>0.0</v>
      </c>
      <c r="BD35" s="24" t="n">
        <v>0.0</v>
      </c>
      <c r="BE35" s="24" t="n">
        <v>0.0</v>
      </c>
      <c r="BF35" s="24" t="n">
        <v>0.0</v>
      </c>
      <c r="BG35" s="24" t="n">
        <v>0.0</v>
      </c>
      <c r="BH35" s="24" t="n">
        <v>0.0</v>
      </c>
      <c r="BI35" s="24" t="n">
        <v>0.0</v>
      </c>
      <c r="BJ35" s="24" t="n">
        <v>0.0</v>
      </c>
      <c r="BK35" s="24" t="n">
        <v>0.0</v>
      </c>
      <c r="BL35" s="24" t="n">
        <v>0.0</v>
      </c>
      <c r="BM35" s="24" t="n">
        <v>0.0</v>
      </c>
      <c r="BN35" s="24" t="n">
        <v>0.0</v>
      </c>
      <c r="BO35" s="24" t="n">
        <v>0.0</v>
      </c>
      <c r="BP35" s="24" t="n">
        <v>0.0</v>
      </c>
      <c r="BQ35" s="24" t="n">
        <v>0.0</v>
      </c>
      <c r="BR35" s="24" t="n">
        <v>0.0</v>
      </c>
      <c r="BS35" s="24" t="n">
        <v>0.0</v>
      </c>
      <c r="BT35" s="24" t="n">
        <v>0.0</v>
      </c>
      <c r="BU35" s="24" t="n">
        <v>0.0</v>
      </c>
      <c r="BV35" s="24" t="n">
        <v>0.0</v>
      </c>
      <c r="BW35" s="24" t="n">
        <v>0.0</v>
      </c>
      <c r="BX35" s="24" t="n">
        <v>0.0</v>
      </c>
      <c r="BY35" s="24" t="n">
        <v>0.0</v>
      </c>
      <c r="BZ35" s="24" t="n">
        <v>0.0</v>
      </c>
      <c r="CA35" s="24" t="n">
        <v>27336.0</v>
      </c>
      <c r="CB35" s="24" t="n">
        <v>0.0</v>
      </c>
      <c r="CC35" s="24" t="n">
        <v>27336.0</v>
      </c>
      <c r="CD35" s="24" t="n">
        <v>0.0</v>
      </c>
      <c r="CE35" s="24" t="n">
        <v>0.0</v>
      </c>
      <c r="CF35" s="24" t="n">
        <v>0.0</v>
      </c>
      <c r="CG35" s="24" t="n">
        <v>0.0</v>
      </c>
      <c r="CH35" s="24" t="n">
        <v>0.0</v>
      </c>
      <c r="CI35" s="24" t="n">
        <v>0.0</v>
      </c>
      <c r="CJ35" s="24" t="n">
        <v>0.0</v>
      </c>
      <c r="CK35" s="24" t="n">
        <v>0.0</v>
      </c>
      <c r="CL35" s="24" t="n">
        <v>0.0</v>
      </c>
      <c r="CM35" s="24" t="n">
        <v>0.0</v>
      </c>
      <c r="CN35" s="24" t="n">
        <v>0.0</v>
      </c>
      <c r="CO35" s="24" t="n">
        <v>0.0</v>
      </c>
      <c r="CP35" s="24" t="n">
        <v>0.0</v>
      </c>
      <c r="CQ35" s="24" t="n">
        <v>0.0</v>
      </c>
      <c r="CR35" s="24" t="n">
        <v>0.0</v>
      </c>
      <c r="CS35" s="24" t="n">
        <v>0.0</v>
      </c>
      <c r="CT35" s="24" t="n">
        <v>0.0</v>
      </c>
      <c r="CU35" s="24" t="n">
        <v>0.0</v>
      </c>
      <c r="CV35" s="24" t="n">
        <v>0.0</v>
      </c>
      <c r="CW35" s="24" t="n">
        <v>0.0</v>
      </c>
      <c r="CX35" s="24" t="n">
        <v>0.0</v>
      </c>
      <c r="CY35" s="24" t="n">
        <v>0.0</v>
      </c>
      <c r="CZ35" s="24" t="n">
        <v>0.0</v>
      </c>
      <c r="DA35" s="24" t="n">
        <v>0.0</v>
      </c>
      <c r="DB35" s="24" t="n">
        <v>0.0</v>
      </c>
      <c r="DC35" s="24" t="n">
        <v>0.0</v>
      </c>
      <c r="DD35" s="24" t="n">
        <v>0.0</v>
      </c>
      <c r="DE35" s="24" t="n">
        <v>0.0</v>
      </c>
      <c r="DF35" s="24" t="n">
        <v>0.0</v>
      </c>
      <c r="DG35" s="24" t="n">
        <v>0.0</v>
      </c>
      <c r="DH35" s="24" t="n">
        <v>0.0</v>
      </c>
      <c r="DI35" s="24" t="n">
        <v>0.0</v>
      </c>
      <c r="DJ35" s="26" t="n">
        <v>0.0</v>
      </c>
    </row>
    <row r="36" customHeight="true" ht="15.0">
      <c r="A36" s="172" t="inlineStr">
        <is>
          <t>2040601</t>
        </is>
      </c>
      <c r="B36" s="174"/>
      <c r="C36" s="174"/>
      <c r="D36" s="30" t="inlineStr">
        <is>
          <t>行政运行</t>
        </is>
      </c>
      <c r="E36" s="24" t="n">
        <v>103388.7</v>
      </c>
      <c r="F36" s="24" t="n">
        <v>0.0</v>
      </c>
      <c r="G36" s="24" t="n">
        <v>0.0</v>
      </c>
      <c r="H36" s="24" t="n">
        <v>0.0</v>
      </c>
      <c r="I36" s="24" t="n">
        <v>0.0</v>
      </c>
      <c r="J36" s="24" t="n">
        <v>0.0</v>
      </c>
      <c r="K36" s="24" t="n">
        <v>0.0</v>
      </c>
      <c r="L36" s="24" t="n">
        <v>0.0</v>
      </c>
      <c r="M36" s="24" t="n">
        <v>0.0</v>
      </c>
      <c r="N36" s="24" t="n">
        <v>0.0</v>
      </c>
      <c r="O36" s="24" t="n">
        <v>0.0</v>
      </c>
      <c r="P36" s="24" t="n">
        <v>0.0</v>
      </c>
      <c r="Q36" s="24" t="n">
        <v>0.0</v>
      </c>
      <c r="R36" s="24" t="n">
        <v>0.0</v>
      </c>
      <c r="S36" s="24" t="n">
        <v>0.0</v>
      </c>
      <c r="T36" s="24" t="n">
        <v>103388.7</v>
      </c>
      <c r="U36" s="24" t="n">
        <v>42522.0</v>
      </c>
      <c r="V36" s="24" t="n">
        <v>2689.2</v>
      </c>
      <c r="W36" s="24" t="n">
        <v>0.0</v>
      </c>
      <c r="X36" s="24" t="n">
        <v>0.0</v>
      </c>
      <c r="Y36" s="24" t="n">
        <v>0.0</v>
      </c>
      <c r="Z36" s="24" t="n">
        <v>0.0</v>
      </c>
      <c r="AA36" s="24" t="n">
        <v>1659.0</v>
      </c>
      <c r="AB36" s="24" t="n">
        <v>0.0</v>
      </c>
      <c r="AC36" s="24" t="n">
        <v>0.0</v>
      </c>
      <c r="AD36" s="24" t="n">
        <v>7886.5</v>
      </c>
      <c r="AE36" s="24" t="n">
        <v>0.0</v>
      </c>
      <c r="AF36" s="24" t="n">
        <v>7800.0</v>
      </c>
      <c r="AG36" s="24" t="n">
        <v>0.0</v>
      </c>
      <c r="AH36" s="24" t="n">
        <v>0.0</v>
      </c>
      <c r="AI36" s="24" t="n">
        <v>2162.0</v>
      </c>
      <c r="AJ36" s="24" t="n">
        <v>0.0</v>
      </c>
      <c r="AK36" s="24" t="n">
        <v>0.0</v>
      </c>
      <c r="AL36" s="24" t="n">
        <v>0.0</v>
      </c>
      <c r="AM36" s="24" t="n">
        <v>0.0</v>
      </c>
      <c r="AN36" s="24" t="n">
        <v>0.0</v>
      </c>
      <c r="AO36" s="24" t="n">
        <v>0.0</v>
      </c>
      <c r="AP36" s="24" t="n">
        <v>0.0</v>
      </c>
      <c r="AQ36" s="24" t="n">
        <v>0.0</v>
      </c>
      <c r="AR36" s="24" t="n">
        <v>0.0</v>
      </c>
      <c r="AS36" s="24" t="n">
        <v>0.0</v>
      </c>
      <c r="AT36" s="24" t="n">
        <v>0.0</v>
      </c>
      <c r="AU36" s="24" t="n">
        <v>38670.0</v>
      </c>
      <c r="AV36" s="24" t="n">
        <v>0.0</v>
      </c>
      <c r="AW36" s="24" t="n">
        <v>0.0</v>
      </c>
      <c r="AX36" s="24" t="n">
        <v>0.0</v>
      </c>
      <c r="AY36" s="24" t="n">
        <v>0.0</v>
      </c>
      <c r="AZ36" s="24" t="n">
        <v>0.0</v>
      </c>
      <c r="BA36" s="24" t="n">
        <v>0.0</v>
      </c>
      <c r="BB36" s="24" t="n">
        <v>0.0</v>
      </c>
      <c r="BC36" s="24" t="n">
        <v>0.0</v>
      </c>
      <c r="BD36" s="24" t="n">
        <v>0.0</v>
      </c>
      <c r="BE36" s="24" t="n">
        <v>0.0</v>
      </c>
      <c r="BF36" s="24" t="n">
        <v>0.0</v>
      </c>
      <c r="BG36" s="24" t="n">
        <v>0.0</v>
      </c>
      <c r="BH36" s="24" t="n">
        <v>0.0</v>
      </c>
      <c r="BI36" s="24" t="n">
        <v>0.0</v>
      </c>
      <c r="BJ36" s="24" t="n">
        <v>0.0</v>
      </c>
      <c r="BK36" s="24" t="n">
        <v>0.0</v>
      </c>
      <c r="BL36" s="24" t="n">
        <v>0.0</v>
      </c>
      <c r="BM36" s="24" t="n">
        <v>0.0</v>
      </c>
      <c r="BN36" s="24" t="n">
        <v>0.0</v>
      </c>
      <c r="BO36" s="24" t="n">
        <v>0.0</v>
      </c>
      <c r="BP36" s="24" t="n">
        <v>0.0</v>
      </c>
      <c r="BQ36" s="24" t="n">
        <v>0.0</v>
      </c>
      <c r="BR36" s="24" t="n">
        <v>0.0</v>
      </c>
      <c r="BS36" s="24" t="n">
        <v>0.0</v>
      </c>
      <c r="BT36" s="24" t="n">
        <v>0.0</v>
      </c>
      <c r="BU36" s="24" t="n">
        <v>0.0</v>
      </c>
      <c r="BV36" s="24" t="n">
        <v>0.0</v>
      </c>
      <c r="BW36" s="24" t="n">
        <v>0.0</v>
      </c>
      <c r="BX36" s="24" t="n">
        <v>0.0</v>
      </c>
      <c r="BY36" s="24" t="n">
        <v>0.0</v>
      </c>
      <c r="BZ36" s="24" t="n">
        <v>0.0</v>
      </c>
      <c r="CA36" s="24" t="n">
        <v>0.0</v>
      </c>
      <c r="CB36" s="24" t="n">
        <v>0.0</v>
      </c>
      <c r="CC36" s="24" t="n">
        <v>0.0</v>
      </c>
      <c r="CD36" s="24" t="n">
        <v>0.0</v>
      </c>
      <c r="CE36" s="24" t="n">
        <v>0.0</v>
      </c>
      <c r="CF36" s="24" t="n">
        <v>0.0</v>
      </c>
      <c r="CG36" s="24" t="n">
        <v>0.0</v>
      </c>
      <c r="CH36" s="24" t="n">
        <v>0.0</v>
      </c>
      <c r="CI36" s="24" t="n">
        <v>0.0</v>
      </c>
      <c r="CJ36" s="24" t="n">
        <v>0.0</v>
      </c>
      <c r="CK36" s="24" t="n">
        <v>0.0</v>
      </c>
      <c r="CL36" s="24" t="n">
        <v>0.0</v>
      </c>
      <c r="CM36" s="24" t="n">
        <v>0.0</v>
      </c>
      <c r="CN36" s="24" t="n">
        <v>0.0</v>
      </c>
      <c r="CO36" s="24" t="n">
        <v>0.0</v>
      </c>
      <c r="CP36" s="24" t="n">
        <v>0.0</v>
      </c>
      <c r="CQ36" s="24" t="n">
        <v>0.0</v>
      </c>
      <c r="CR36" s="24" t="n">
        <v>0.0</v>
      </c>
      <c r="CS36" s="24" t="n">
        <v>0.0</v>
      </c>
      <c r="CT36" s="24" t="n">
        <v>0.0</v>
      </c>
      <c r="CU36" s="24" t="n">
        <v>0.0</v>
      </c>
      <c r="CV36" s="24" t="n">
        <v>0.0</v>
      </c>
      <c r="CW36" s="24" t="n">
        <v>0.0</v>
      </c>
      <c r="CX36" s="24" t="n">
        <v>0.0</v>
      </c>
      <c r="CY36" s="24" t="n">
        <v>0.0</v>
      </c>
      <c r="CZ36" s="24" t="n">
        <v>0.0</v>
      </c>
      <c r="DA36" s="24" t="n">
        <v>0.0</v>
      </c>
      <c r="DB36" s="24" t="n">
        <v>0.0</v>
      </c>
      <c r="DC36" s="24" t="n">
        <v>0.0</v>
      </c>
      <c r="DD36" s="24" t="n">
        <v>0.0</v>
      </c>
      <c r="DE36" s="24" t="n">
        <v>0.0</v>
      </c>
      <c r="DF36" s="24" t="n">
        <v>0.0</v>
      </c>
      <c r="DG36" s="24" t="n">
        <v>0.0</v>
      </c>
      <c r="DH36" s="24" t="n">
        <v>0.0</v>
      </c>
      <c r="DI36" s="24" t="n">
        <v>0.0</v>
      </c>
      <c r="DJ36" s="26" t="n">
        <v>0.0</v>
      </c>
    </row>
    <row r="37" customHeight="true" ht="15.0">
      <c r="A37" s="172" t="inlineStr">
        <is>
          <t>2040606</t>
        </is>
      </c>
      <c r="B37" s="174"/>
      <c r="C37" s="174"/>
      <c r="D37" s="30" t="inlineStr">
        <is>
          <t>律师管理</t>
        </is>
      </c>
      <c r="E37" s="24" t="n">
        <v>354939.0</v>
      </c>
      <c r="F37" s="24" t="n">
        <v>0.0</v>
      </c>
      <c r="G37" s="24" t="n">
        <v>0.0</v>
      </c>
      <c r="H37" s="24" t="n">
        <v>0.0</v>
      </c>
      <c r="I37" s="24" t="n">
        <v>0.0</v>
      </c>
      <c r="J37" s="24" t="n">
        <v>0.0</v>
      </c>
      <c r="K37" s="24" t="n">
        <v>0.0</v>
      </c>
      <c r="L37" s="24" t="n">
        <v>0.0</v>
      </c>
      <c r="M37" s="24" t="n">
        <v>0.0</v>
      </c>
      <c r="N37" s="24" t="n">
        <v>0.0</v>
      </c>
      <c r="O37" s="24" t="n">
        <v>0.0</v>
      </c>
      <c r="P37" s="24" t="n">
        <v>0.0</v>
      </c>
      <c r="Q37" s="24" t="n">
        <v>0.0</v>
      </c>
      <c r="R37" s="24" t="n">
        <v>0.0</v>
      </c>
      <c r="S37" s="24" t="n">
        <v>0.0</v>
      </c>
      <c r="T37" s="24" t="n">
        <v>354939.0</v>
      </c>
      <c r="U37" s="24" t="n">
        <v>0.0</v>
      </c>
      <c r="V37" s="24" t="n">
        <v>0.0</v>
      </c>
      <c r="W37" s="24" t="n">
        <v>0.0</v>
      </c>
      <c r="X37" s="24" t="n">
        <v>0.0</v>
      </c>
      <c r="Y37" s="24" t="n">
        <v>0.0</v>
      </c>
      <c r="Z37" s="24" t="n">
        <v>0.0</v>
      </c>
      <c r="AA37" s="24" t="n">
        <v>0.0</v>
      </c>
      <c r="AB37" s="24" t="n">
        <v>0.0</v>
      </c>
      <c r="AC37" s="24" t="n">
        <v>0.0</v>
      </c>
      <c r="AD37" s="24" t="n">
        <v>0.0</v>
      </c>
      <c r="AE37" s="24" t="n">
        <v>0.0</v>
      </c>
      <c r="AF37" s="24" t="n">
        <v>0.0</v>
      </c>
      <c r="AG37" s="24" t="n">
        <v>0.0</v>
      </c>
      <c r="AH37" s="24" t="n">
        <v>0.0</v>
      </c>
      <c r="AI37" s="24" t="n">
        <v>0.0</v>
      </c>
      <c r="AJ37" s="24" t="n">
        <v>0.0</v>
      </c>
      <c r="AK37" s="24" t="n">
        <v>0.0</v>
      </c>
      <c r="AL37" s="24" t="n">
        <v>0.0</v>
      </c>
      <c r="AM37" s="24" t="n">
        <v>0.0</v>
      </c>
      <c r="AN37" s="24" t="n">
        <v>0.0</v>
      </c>
      <c r="AO37" s="24" t="n">
        <v>0.0</v>
      </c>
      <c r="AP37" s="24" t="n">
        <v>0.0</v>
      </c>
      <c r="AQ37" s="24" t="n">
        <v>0.0</v>
      </c>
      <c r="AR37" s="24" t="n">
        <v>0.0</v>
      </c>
      <c r="AS37" s="24" t="n">
        <v>0.0</v>
      </c>
      <c r="AT37" s="24" t="n">
        <v>0.0</v>
      </c>
      <c r="AU37" s="24" t="n">
        <v>354939.0</v>
      </c>
      <c r="AV37" s="24" t="n">
        <v>0.0</v>
      </c>
      <c r="AW37" s="24" t="n">
        <v>0.0</v>
      </c>
      <c r="AX37" s="24" t="n">
        <v>0.0</v>
      </c>
      <c r="AY37" s="24" t="n">
        <v>0.0</v>
      </c>
      <c r="AZ37" s="24" t="n">
        <v>0.0</v>
      </c>
      <c r="BA37" s="24" t="n">
        <v>0.0</v>
      </c>
      <c r="BB37" s="24" t="n">
        <v>0.0</v>
      </c>
      <c r="BC37" s="24" t="n">
        <v>0.0</v>
      </c>
      <c r="BD37" s="24" t="n">
        <v>0.0</v>
      </c>
      <c r="BE37" s="24" t="n">
        <v>0.0</v>
      </c>
      <c r="BF37" s="24" t="n">
        <v>0.0</v>
      </c>
      <c r="BG37" s="24" t="n">
        <v>0.0</v>
      </c>
      <c r="BH37" s="24" t="n">
        <v>0.0</v>
      </c>
      <c r="BI37" s="24" t="n">
        <v>0.0</v>
      </c>
      <c r="BJ37" s="24" t="n">
        <v>0.0</v>
      </c>
      <c r="BK37" s="24" t="n">
        <v>0.0</v>
      </c>
      <c r="BL37" s="24" t="n">
        <v>0.0</v>
      </c>
      <c r="BM37" s="24" t="n">
        <v>0.0</v>
      </c>
      <c r="BN37" s="24" t="n">
        <v>0.0</v>
      </c>
      <c r="BO37" s="24" t="n">
        <v>0.0</v>
      </c>
      <c r="BP37" s="24" t="n">
        <v>0.0</v>
      </c>
      <c r="BQ37" s="24" t="n">
        <v>0.0</v>
      </c>
      <c r="BR37" s="24" t="n">
        <v>0.0</v>
      </c>
      <c r="BS37" s="24" t="n">
        <v>0.0</v>
      </c>
      <c r="BT37" s="24" t="n">
        <v>0.0</v>
      </c>
      <c r="BU37" s="24" t="n">
        <v>0.0</v>
      </c>
      <c r="BV37" s="24" t="n">
        <v>0.0</v>
      </c>
      <c r="BW37" s="24" t="n">
        <v>0.0</v>
      </c>
      <c r="BX37" s="24" t="n">
        <v>0.0</v>
      </c>
      <c r="BY37" s="24" t="n">
        <v>0.0</v>
      </c>
      <c r="BZ37" s="24" t="n">
        <v>0.0</v>
      </c>
      <c r="CA37" s="24" t="n">
        <v>0.0</v>
      </c>
      <c r="CB37" s="24" t="n">
        <v>0.0</v>
      </c>
      <c r="CC37" s="24" t="n">
        <v>0.0</v>
      </c>
      <c r="CD37" s="24" t="n">
        <v>0.0</v>
      </c>
      <c r="CE37" s="24" t="n">
        <v>0.0</v>
      </c>
      <c r="CF37" s="24" t="n">
        <v>0.0</v>
      </c>
      <c r="CG37" s="24" t="n">
        <v>0.0</v>
      </c>
      <c r="CH37" s="24" t="n">
        <v>0.0</v>
      </c>
      <c r="CI37" s="24" t="n">
        <v>0.0</v>
      </c>
      <c r="CJ37" s="24" t="n">
        <v>0.0</v>
      </c>
      <c r="CK37" s="24" t="n">
        <v>0.0</v>
      </c>
      <c r="CL37" s="24" t="n">
        <v>0.0</v>
      </c>
      <c r="CM37" s="24" t="n">
        <v>0.0</v>
      </c>
      <c r="CN37" s="24" t="n">
        <v>0.0</v>
      </c>
      <c r="CO37" s="24" t="n">
        <v>0.0</v>
      </c>
      <c r="CP37" s="24" t="n">
        <v>0.0</v>
      </c>
      <c r="CQ37" s="24" t="n">
        <v>0.0</v>
      </c>
      <c r="CR37" s="24" t="n">
        <v>0.0</v>
      </c>
      <c r="CS37" s="24" t="n">
        <v>0.0</v>
      </c>
      <c r="CT37" s="24" t="n">
        <v>0.0</v>
      </c>
      <c r="CU37" s="24" t="n">
        <v>0.0</v>
      </c>
      <c r="CV37" s="24" t="n">
        <v>0.0</v>
      </c>
      <c r="CW37" s="24" t="n">
        <v>0.0</v>
      </c>
      <c r="CX37" s="24" t="n">
        <v>0.0</v>
      </c>
      <c r="CY37" s="24" t="n">
        <v>0.0</v>
      </c>
      <c r="CZ37" s="24" t="n">
        <v>0.0</v>
      </c>
      <c r="DA37" s="24" t="n">
        <v>0.0</v>
      </c>
      <c r="DB37" s="24" t="n">
        <v>0.0</v>
      </c>
      <c r="DC37" s="24" t="n">
        <v>0.0</v>
      </c>
      <c r="DD37" s="24" t="n">
        <v>0.0</v>
      </c>
      <c r="DE37" s="24" t="n">
        <v>0.0</v>
      </c>
      <c r="DF37" s="24" t="n">
        <v>0.0</v>
      </c>
      <c r="DG37" s="24" t="n">
        <v>0.0</v>
      </c>
      <c r="DH37" s="24" t="n">
        <v>0.0</v>
      </c>
      <c r="DI37" s="24" t="n">
        <v>0.0</v>
      </c>
      <c r="DJ37" s="26" t="n">
        <v>0.0</v>
      </c>
    </row>
    <row r="38" customHeight="true" ht="15.0">
      <c r="A38" s="172" t="inlineStr">
        <is>
          <t>2040612</t>
        </is>
      </c>
      <c r="B38" s="174"/>
      <c r="C38" s="174"/>
      <c r="D38" s="30" t="inlineStr">
        <is>
          <t>法治建设</t>
        </is>
      </c>
      <c r="E38" s="24" t="n">
        <v>213163.8</v>
      </c>
      <c r="F38" s="24" t="n">
        <v>0.0</v>
      </c>
      <c r="G38" s="24" t="n">
        <v>0.0</v>
      </c>
      <c r="H38" s="24" t="n">
        <v>0.0</v>
      </c>
      <c r="I38" s="24" t="n">
        <v>0.0</v>
      </c>
      <c r="J38" s="24" t="n">
        <v>0.0</v>
      </c>
      <c r="K38" s="24" t="n">
        <v>0.0</v>
      </c>
      <c r="L38" s="24" t="n">
        <v>0.0</v>
      </c>
      <c r="M38" s="24" t="n">
        <v>0.0</v>
      </c>
      <c r="N38" s="24" t="n">
        <v>0.0</v>
      </c>
      <c r="O38" s="24" t="n">
        <v>0.0</v>
      </c>
      <c r="P38" s="24" t="n">
        <v>0.0</v>
      </c>
      <c r="Q38" s="24" t="n">
        <v>0.0</v>
      </c>
      <c r="R38" s="24" t="n">
        <v>0.0</v>
      </c>
      <c r="S38" s="24" t="n">
        <v>0.0</v>
      </c>
      <c r="T38" s="24" t="n">
        <v>213163.8</v>
      </c>
      <c r="U38" s="24" t="n">
        <v>19831.0</v>
      </c>
      <c r="V38" s="24" t="n">
        <v>0.0</v>
      </c>
      <c r="W38" s="24" t="n">
        <v>0.0</v>
      </c>
      <c r="X38" s="24" t="n">
        <v>0.0</v>
      </c>
      <c r="Y38" s="24" t="n">
        <v>0.0</v>
      </c>
      <c r="Z38" s="24" t="n">
        <v>0.0</v>
      </c>
      <c r="AA38" s="24" t="n">
        <v>0.0</v>
      </c>
      <c r="AB38" s="24" t="n">
        <v>0.0</v>
      </c>
      <c r="AC38" s="24" t="n">
        <v>0.0</v>
      </c>
      <c r="AD38" s="24" t="n">
        <v>0.0</v>
      </c>
      <c r="AE38" s="24" t="n">
        <v>0.0</v>
      </c>
      <c r="AF38" s="24" t="n">
        <v>0.0</v>
      </c>
      <c r="AG38" s="24" t="n">
        <v>0.0</v>
      </c>
      <c r="AH38" s="24" t="n">
        <v>0.0</v>
      </c>
      <c r="AI38" s="24" t="n">
        <v>0.0</v>
      </c>
      <c r="AJ38" s="24" t="n">
        <v>0.0</v>
      </c>
      <c r="AK38" s="24" t="n">
        <v>0.0</v>
      </c>
      <c r="AL38" s="24" t="n">
        <v>0.0</v>
      </c>
      <c r="AM38" s="24" t="n">
        <v>0.0</v>
      </c>
      <c r="AN38" s="24" t="n">
        <v>0.0</v>
      </c>
      <c r="AO38" s="24" t="n">
        <v>0.0</v>
      </c>
      <c r="AP38" s="24" t="n">
        <v>0.0</v>
      </c>
      <c r="AQ38" s="24" t="n">
        <v>0.0</v>
      </c>
      <c r="AR38" s="24" t="n">
        <v>0.0</v>
      </c>
      <c r="AS38" s="24" t="n">
        <v>0.0</v>
      </c>
      <c r="AT38" s="24" t="n">
        <v>0.0</v>
      </c>
      <c r="AU38" s="24" t="n">
        <v>193332.8</v>
      </c>
      <c r="AV38" s="24" t="n">
        <v>0.0</v>
      </c>
      <c r="AW38" s="24" t="n">
        <v>0.0</v>
      </c>
      <c r="AX38" s="24" t="n">
        <v>0.0</v>
      </c>
      <c r="AY38" s="24" t="n">
        <v>0.0</v>
      </c>
      <c r="AZ38" s="24" t="n">
        <v>0.0</v>
      </c>
      <c r="BA38" s="24" t="n">
        <v>0.0</v>
      </c>
      <c r="BB38" s="24" t="n">
        <v>0.0</v>
      </c>
      <c r="BC38" s="24" t="n">
        <v>0.0</v>
      </c>
      <c r="BD38" s="24" t="n">
        <v>0.0</v>
      </c>
      <c r="BE38" s="24" t="n">
        <v>0.0</v>
      </c>
      <c r="BF38" s="24" t="n">
        <v>0.0</v>
      </c>
      <c r="BG38" s="24" t="n">
        <v>0.0</v>
      </c>
      <c r="BH38" s="24" t="n">
        <v>0.0</v>
      </c>
      <c r="BI38" s="24" t="n">
        <v>0.0</v>
      </c>
      <c r="BJ38" s="24" t="n">
        <v>0.0</v>
      </c>
      <c r="BK38" s="24" t="n">
        <v>0.0</v>
      </c>
      <c r="BL38" s="24" t="n">
        <v>0.0</v>
      </c>
      <c r="BM38" s="24" t="n">
        <v>0.0</v>
      </c>
      <c r="BN38" s="24" t="n">
        <v>0.0</v>
      </c>
      <c r="BO38" s="24" t="n">
        <v>0.0</v>
      </c>
      <c r="BP38" s="24" t="n">
        <v>0.0</v>
      </c>
      <c r="BQ38" s="24" t="n">
        <v>0.0</v>
      </c>
      <c r="BR38" s="24" t="n">
        <v>0.0</v>
      </c>
      <c r="BS38" s="24" t="n">
        <v>0.0</v>
      </c>
      <c r="BT38" s="24" t="n">
        <v>0.0</v>
      </c>
      <c r="BU38" s="24" t="n">
        <v>0.0</v>
      </c>
      <c r="BV38" s="24" t="n">
        <v>0.0</v>
      </c>
      <c r="BW38" s="24" t="n">
        <v>0.0</v>
      </c>
      <c r="BX38" s="24" t="n">
        <v>0.0</v>
      </c>
      <c r="BY38" s="24" t="n">
        <v>0.0</v>
      </c>
      <c r="BZ38" s="24" t="n">
        <v>0.0</v>
      </c>
      <c r="CA38" s="24" t="n">
        <v>0.0</v>
      </c>
      <c r="CB38" s="24" t="n">
        <v>0.0</v>
      </c>
      <c r="CC38" s="24" t="n">
        <v>0.0</v>
      </c>
      <c r="CD38" s="24" t="n">
        <v>0.0</v>
      </c>
      <c r="CE38" s="24" t="n">
        <v>0.0</v>
      </c>
      <c r="CF38" s="24" t="n">
        <v>0.0</v>
      </c>
      <c r="CG38" s="24" t="n">
        <v>0.0</v>
      </c>
      <c r="CH38" s="24" t="n">
        <v>0.0</v>
      </c>
      <c r="CI38" s="24" t="n">
        <v>0.0</v>
      </c>
      <c r="CJ38" s="24" t="n">
        <v>0.0</v>
      </c>
      <c r="CK38" s="24" t="n">
        <v>0.0</v>
      </c>
      <c r="CL38" s="24" t="n">
        <v>0.0</v>
      </c>
      <c r="CM38" s="24" t="n">
        <v>0.0</v>
      </c>
      <c r="CN38" s="24" t="n">
        <v>0.0</v>
      </c>
      <c r="CO38" s="24" t="n">
        <v>0.0</v>
      </c>
      <c r="CP38" s="24" t="n">
        <v>0.0</v>
      </c>
      <c r="CQ38" s="24" t="n">
        <v>0.0</v>
      </c>
      <c r="CR38" s="24" t="n">
        <v>0.0</v>
      </c>
      <c r="CS38" s="24" t="n">
        <v>0.0</v>
      </c>
      <c r="CT38" s="24" t="n">
        <v>0.0</v>
      </c>
      <c r="CU38" s="24" t="n">
        <v>0.0</v>
      </c>
      <c r="CV38" s="24" t="n">
        <v>0.0</v>
      </c>
      <c r="CW38" s="24" t="n">
        <v>0.0</v>
      </c>
      <c r="CX38" s="24" t="n">
        <v>0.0</v>
      </c>
      <c r="CY38" s="24" t="n">
        <v>0.0</v>
      </c>
      <c r="CZ38" s="24" t="n">
        <v>0.0</v>
      </c>
      <c r="DA38" s="24" t="n">
        <v>0.0</v>
      </c>
      <c r="DB38" s="24" t="n">
        <v>0.0</v>
      </c>
      <c r="DC38" s="24" t="n">
        <v>0.0</v>
      </c>
      <c r="DD38" s="24" t="n">
        <v>0.0</v>
      </c>
      <c r="DE38" s="24" t="n">
        <v>0.0</v>
      </c>
      <c r="DF38" s="24" t="n">
        <v>0.0</v>
      </c>
      <c r="DG38" s="24" t="n">
        <v>0.0</v>
      </c>
      <c r="DH38" s="24" t="n">
        <v>0.0</v>
      </c>
      <c r="DI38" s="24" t="n">
        <v>0.0</v>
      </c>
      <c r="DJ38" s="26" t="n">
        <v>0.0</v>
      </c>
    </row>
    <row r="39" customHeight="true" ht="15.0">
      <c r="A39" s="172" t="inlineStr">
        <is>
          <t>2040699</t>
        </is>
      </c>
      <c r="B39" s="174"/>
      <c r="C39" s="174"/>
      <c r="D39" s="30" t="inlineStr">
        <is>
          <t>其他司法支出</t>
        </is>
      </c>
      <c r="E39" s="24" t="n">
        <v>600986.5</v>
      </c>
      <c r="F39" s="24" t="n">
        <v>0.0</v>
      </c>
      <c r="G39" s="24" t="n">
        <v>0.0</v>
      </c>
      <c r="H39" s="24" t="n">
        <v>0.0</v>
      </c>
      <c r="I39" s="24" t="n">
        <v>0.0</v>
      </c>
      <c r="J39" s="24" t="n">
        <v>0.0</v>
      </c>
      <c r="K39" s="24" t="n">
        <v>0.0</v>
      </c>
      <c r="L39" s="24" t="n">
        <v>0.0</v>
      </c>
      <c r="M39" s="24" t="n">
        <v>0.0</v>
      </c>
      <c r="N39" s="24" t="n">
        <v>0.0</v>
      </c>
      <c r="O39" s="24" t="n">
        <v>0.0</v>
      </c>
      <c r="P39" s="24" t="n">
        <v>0.0</v>
      </c>
      <c r="Q39" s="24" t="n">
        <v>0.0</v>
      </c>
      <c r="R39" s="24" t="n">
        <v>0.0</v>
      </c>
      <c r="S39" s="24" t="n">
        <v>0.0</v>
      </c>
      <c r="T39" s="24" t="n">
        <v>247406.5</v>
      </c>
      <c r="U39" s="24" t="n">
        <v>8558.0</v>
      </c>
      <c r="V39" s="24" t="n">
        <v>73220.0</v>
      </c>
      <c r="W39" s="24" t="n">
        <v>0.0</v>
      </c>
      <c r="X39" s="24" t="n">
        <v>0.0</v>
      </c>
      <c r="Y39" s="24" t="n">
        <v>0.0</v>
      </c>
      <c r="Z39" s="24" t="n">
        <v>0.0</v>
      </c>
      <c r="AA39" s="24" t="n">
        <v>15540.0</v>
      </c>
      <c r="AB39" s="24" t="n">
        <v>0.0</v>
      </c>
      <c r="AC39" s="24" t="n">
        <v>0.0</v>
      </c>
      <c r="AD39" s="24" t="n">
        <v>8933.5</v>
      </c>
      <c r="AE39" s="24" t="n">
        <v>0.0</v>
      </c>
      <c r="AF39" s="24" t="n">
        <v>0.0</v>
      </c>
      <c r="AG39" s="24" t="n">
        <v>0.0</v>
      </c>
      <c r="AH39" s="24" t="n">
        <v>0.0</v>
      </c>
      <c r="AI39" s="24" t="n">
        <v>0.0</v>
      </c>
      <c r="AJ39" s="24" t="n">
        <v>0.0</v>
      </c>
      <c r="AK39" s="24" t="n">
        <v>20000.0</v>
      </c>
      <c r="AL39" s="24" t="n">
        <v>0.0</v>
      </c>
      <c r="AM39" s="24" t="n">
        <v>0.0</v>
      </c>
      <c r="AN39" s="24" t="n">
        <v>0.0</v>
      </c>
      <c r="AO39" s="24" t="n">
        <v>60000.0</v>
      </c>
      <c r="AP39" s="24" t="n">
        <v>0.0</v>
      </c>
      <c r="AQ39" s="24" t="n">
        <v>0.0</v>
      </c>
      <c r="AR39" s="24" t="n">
        <v>0.0</v>
      </c>
      <c r="AS39" s="24" t="n">
        <v>0.0</v>
      </c>
      <c r="AT39" s="24" t="n">
        <v>0.0</v>
      </c>
      <c r="AU39" s="24" t="n">
        <v>61155.0</v>
      </c>
      <c r="AV39" s="24" t="n">
        <v>288800.0</v>
      </c>
      <c r="AW39" s="24" t="n">
        <v>0.0</v>
      </c>
      <c r="AX39" s="24" t="n">
        <v>0.0</v>
      </c>
      <c r="AY39" s="24" t="n">
        <v>0.0</v>
      </c>
      <c r="AZ39" s="24" t="n">
        <v>0.0</v>
      </c>
      <c r="BA39" s="24" t="n">
        <v>0.0</v>
      </c>
      <c r="BB39" s="24" t="n">
        <v>0.0</v>
      </c>
      <c r="BC39" s="24" t="n">
        <v>0.0</v>
      </c>
      <c r="BD39" s="24" t="n">
        <v>0.0</v>
      </c>
      <c r="BE39" s="24" t="n">
        <v>0.0</v>
      </c>
      <c r="BF39" s="24" t="n">
        <v>0.0</v>
      </c>
      <c r="BG39" s="24" t="n">
        <v>0.0</v>
      </c>
      <c r="BH39" s="24" t="n">
        <v>288800.0</v>
      </c>
      <c r="BI39" s="24" t="n">
        <v>0.0</v>
      </c>
      <c r="BJ39" s="24" t="n">
        <v>0.0</v>
      </c>
      <c r="BK39" s="24" t="n">
        <v>0.0</v>
      </c>
      <c r="BL39" s="24" t="n">
        <v>0.0</v>
      </c>
      <c r="BM39" s="24" t="n">
        <v>0.0</v>
      </c>
      <c r="BN39" s="24" t="n">
        <v>0.0</v>
      </c>
      <c r="BO39" s="24" t="n">
        <v>0.0</v>
      </c>
      <c r="BP39" s="24" t="n">
        <v>0.0</v>
      </c>
      <c r="BQ39" s="24" t="n">
        <v>0.0</v>
      </c>
      <c r="BR39" s="24" t="n">
        <v>0.0</v>
      </c>
      <c r="BS39" s="24" t="n">
        <v>0.0</v>
      </c>
      <c r="BT39" s="24" t="n">
        <v>0.0</v>
      </c>
      <c r="BU39" s="24" t="n">
        <v>0.0</v>
      </c>
      <c r="BV39" s="24" t="n">
        <v>0.0</v>
      </c>
      <c r="BW39" s="24" t="n">
        <v>0.0</v>
      </c>
      <c r="BX39" s="24" t="n">
        <v>0.0</v>
      </c>
      <c r="BY39" s="24" t="n">
        <v>0.0</v>
      </c>
      <c r="BZ39" s="24" t="n">
        <v>0.0</v>
      </c>
      <c r="CA39" s="24" t="n">
        <v>64780.0</v>
      </c>
      <c r="CB39" s="24" t="n">
        <v>0.0</v>
      </c>
      <c r="CC39" s="24" t="n">
        <v>34280.0</v>
      </c>
      <c r="CD39" s="24" t="n">
        <v>0.0</v>
      </c>
      <c r="CE39" s="24" t="n">
        <v>0.0</v>
      </c>
      <c r="CF39" s="24" t="n">
        <v>0.0</v>
      </c>
      <c r="CG39" s="24" t="n">
        <v>0.0</v>
      </c>
      <c r="CH39" s="24" t="n">
        <v>0.0</v>
      </c>
      <c r="CI39" s="24" t="n">
        <v>0.0</v>
      </c>
      <c r="CJ39" s="24" t="n">
        <v>0.0</v>
      </c>
      <c r="CK39" s="24" t="n">
        <v>0.0</v>
      </c>
      <c r="CL39" s="24" t="n">
        <v>0.0</v>
      </c>
      <c r="CM39" s="24" t="n">
        <v>0.0</v>
      </c>
      <c r="CN39" s="24" t="n">
        <v>0.0</v>
      </c>
      <c r="CO39" s="24" t="n">
        <v>0.0</v>
      </c>
      <c r="CP39" s="24" t="n">
        <v>0.0</v>
      </c>
      <c r="CQ39" s="24" t="n">
        <v>30500.0</v>
      </c>
      <c r="CR39" s="24" t="n">
        <v>0.0</v>
      </c>
      <c r="CS39" s="24" t="n">
        <v>0.0</v>
      </c>
      <c r="CT39" s="24" t="n">
        <v>0.0</v>
      </c>
      <c r="CU39" s="24" t="n">
        <v>0.0</v>
      </c>
      <c r="CV39" s="24" t="n">
        <v>0.0</v>
      </c>
      <c r="CW39" s="24" t="n">
        <v>0.0</v>
      </c>
      <c r="CX39" s="24" t="n">
        <v>0.0</v>
      </c>
      <c r="CY39" s="24" t="n">
        <v>0.0</v>
      </c>
      <c r="CZ39" s="24" t="n">
        <v>0.0</v>
      </c>
      <c r="DA39" s="24" t="n">
        <v>0.0</v>
      </c>
      <c r="DB39" s="24" t="n">
        <v>0.0</v>
      </c>
      <c r="DC39" s="24" t="n">
        <v>0.0</v>
      </c>
      <c r="DD39" s="24" t="n">
        <v>0.0</v>
      </c>
      <c r="DE39" s="24" t="n">
        <v>0.0</v>
      </c>
      <c r="DF39" s="24" t="n">
        <v>0.0</v>
      </c>
      <c r="DG39" s="24" t="n">
        <v>0.0</v>
      </c>
      <c r="DH39" s="24" t="n">
        <v>0.0</v>
      </c>
      <c r="DI39" s="24" t="n">
        <v>0.0</v>
      </c>
      <c r="DJ39" s="26" t="n">
        <v>0.0</v>
      </c>
    </row>
    <row r="40" customHeight="true" ht="15.0">
      <c r="A40" s="172" t="inlineStr">
        <is>
          <t>2060199</t>
        </is>
      </c>
      <c r="B40" s="174"/>
      <c r="C40" s="174"/>
      <c r="D40" s="30" t="inlineStr">
        <is>
          <t>其他科学技术管理事务支出</t>
        </is>
      </c>
      <c r="E40" s="24" t="n">
        <v>79955.16</v>
      </c>
      <c r="F40" s="24" t="n">
        <v>0.0</v>
      </c>
      <c r="G40" s="24" t="n">
        <v>0.0</v>
      </c>
      <c r="H40" s="24" t="n">
        <v>0.0</v>
      </c>
      <c r="I40" s="24" t="n">
        <v>0.0</v>
      </c>
      <c r="J40" s="24" t="n">
        <v>0.0</v>
      </c>
      <c r="K40" s="24" t="n">
        <v>0.0</v>
      </c>
      <c r="L40" s="24" t="n">
        <v>0.0</v>
      </c>
      <c r="M40" s="24" t="n">
        <v>0.0</v>
      </c>
      <c r="N40" s="24" t="n">
        <v>0.0</v>
      </c>
      <c r="O40" s="24" t="n">
        <v>0.0</v>
      </c>
      <c r="P40" s="24" t="n">
        <v>0.0</v>
      </c>
      <c r="Q40" s="24" t="n">
        <v>0.0</v>
      </c>
      <c r="R40" s="24" t="n">
        <v>0.0</v>
      </c>
      <c r="S40" s="24" t="n">
        <v>0.0</v>
      </c>
      <c r="T40" s="24" t="n">
        <v>79955.16</v>
      </c>
      <c r="U40" s="24" t="n">
        <v>0.0</v>
      </c>
      <c r="V40" s="24" t="n">
        <v>0.0</v>
      </c>
      <c r="W40" s="24" t="n">
        <v>0.0</v>
      </c>
      <c r="X40" s="24" t="n">
        <v>0.0</v>
      </c>
      <c r="Y40" s="24" t="n">
        <v>0.0</v>
      </c>
      <c r="Z40" s="24" t="n">
        <v>0.0</v>
      </c>
      <c r="AA40" s="24" t="n">
        <v>0.0</v>
      </c>
      <c r="AB40" s="24" t="n">
        <v>0.0</v>
      </c>
      <c r="AC40" s="24" t="n">
        <v>0.0</v>
      </c>
      <c r="AD40" s="24" t="n">
        <v>79955.16</v>
      </c>
      <c r="AE40" s="24" t="n">
        <v>0.0</v>
      </c>
      <c r="AF40" s="24" t="n">
        <v>0.0</v>
      </c>
      <c r="AG40" s="24" t="n">
        <v>0.0</v>
      </c>
      <c r="AH40" s="24" t="n">
        <v>0.0</v>
      </c>
      <c r="AI40" s="24" t="n">
        <v>0.0</v>
      </c>
      <c r="AJ40" s="24" t="n">
        <v>0.0</v>
      </c>
      <c r="AK40" s="24" t="n">
        <v>0.0</v>
      </c>
      <c r="AL40" s="24" t="n">
        <v>0.0</v>
      </c>
      <c r="AM40" s="24" t="n">
        <v>0.0</v>
      </c>
      <c r="AN40" s="24" t="n">
        <v>0.0</v>
      </c>
      <c r="AO40" s="24" t="n">
        <v>0.0</v>
      </c>
      <c r="AP40" s="24" t="n">
        <v>0.0</v>
      </c>
      <c r="AQ40" s="24" t="n">
        <v>0.0</v>
      </c>
      <c r="AR40" s="24" t="n">
        <v>0.0</v>
      </c>
      <c r="AS40" s="24" t="n">
        <v>0.0</v>
      </c>
      <c r="AT40" s="24" t="n">
        <v>0.0</v>
      </c>
      <c r="AU40" s="24" t="n">
        <v>0.0</v>
      </c>
      <c r="AV40" s="24" t="n">
        <v>0.0</v>
      </c>
      <c r="AW40" s="24" t="n">
        <v>0.0</v>
      </c>
      <c r="AX40" s="24" t="n">
        <v>0.0</v>
      </c>
      <c r="AY40" s="24" t="n">
        <v>0.0</v>
      </c>
      <c r="AZ40" s="24" t="n">
        <v>0.0</v>
      </c>
      <c r="BA40" s="24" t="n">
        <v>0.0</v>
      </c>
      <c r="BB40" s="24" t="n">
        <v>0.0</v>
      </c>
      <c r="BC40" s="24" t="n">
        <v>0.0</v>
      </c>
      <c r="BD40" s="24" t="n">
        <v>0.0</v>
      </c>
      <c r="BE40" s="24" t="n">
        <v>0.0</v>
      </c>
      <c r="BF40" s="24" t="n">
        <v>0.0</v>
      </c>
      <c r="BG40" s="24" t="n">
        <v>0.0</v>
      </c>
      <c r="BH40" s="24" t="n">
        <v>0.0</v>
      </c>
      <c r="BI40" s="24" t="n">
        <v>0.0</v>
      </c>
      <c r="BJ40" s="24" t="n">
        <v>0.0</v>
      </c>
      <c r="BK40" s="24" t="n">
        <v>0.0</v>
      </c>
      <c r="BL40" s="24" t="n">
        <v>0.0</v>
      </c>
      <c r="BM40" s="24" t="n">
        <v>0.0</v>
      </c>
      <c r="BN40" s="24" t="n">
        <v>0.0</v>
      </c>
      <c r="BO40" s="24" t="n">
        <v>0.0</v>
      </c>
      <c r="BP40" s="24" t="n">
        <v>0.0</v>
      </c>
      <c r="BQ40" s="24" t="n">
        <v>0.0</v>
      </c>
      <c r="BR40" s="24" t="n">
        <v>0.0</v>
      </c>
      <c r="BS40" s="24" t="n">
        <v>0.0</v>
      </c>
      <c r="BT40" s="24" t="n">
        <v>0.0</v>
      </c>
      <c r="BU40" s="24" t="n">
        <v>0.0</v>
      </c>
      <c r="BV40" s="24" t="n">
        <v>0.0</v>
      </c>
      <c r="BW40" s="24" t="n">
        <v>0.0</v>
      </c>
      <c r="BX40" s="24" t="n">
        <v>0.0</v>
      </c>
      <c r="BY40" s="24" t="n">
        <v>0.0</v>
      </c>
      <c r="BZ40" s="24" t="n">
        <v>0.0</v>
      </c>
      <c r="CA40" s="24" t="n">
        <v>0.0</v>
      </c>
      <c r="CB40" s="24" t="n">
        <v>0.0</v>
      </c>
      <c r="CC40" s="24" t="n">
        <v>0.0</v>
      </c>
      <c r="CD40" s="24" t="n">
        <v>0.0</v>
      </c>
      <c r="CE40" s="24" t="n">
        <v>0.0</v>
      </c>
      <c r="CF40" s="24" t="n">
        <v>0.0</v>
      </c>
      <c r="CG40" s="24" t="n">
        <v>0.0</v>
      </c>
      <c r="CH40" s="24" t="n">
        <v>0.0</v>
      </c>
      <c r="CI40" s="24" t="n">
        <v>0.0</v>
      </c>
      <c r="CJ40" s="24" t="n">
        <v>0.0</v>
      </c>
      <c r="CK40" s="24" t="n">
        <v>0.0</v>
      </c>
      <c r="CL40" s="24" t="n">
        <v>0.0</v>
      </c>
      <c r="CM40" s="24" t="n">
        <v>0.0</v>
      </c>
      <c r="CN40" s="24" t="n">
        <v>0.0</v>
      </c>
      <c r="CO40" s="24" t="n">
        <v>0.0</v>
      </c>
      <c r="CP40" s="24" t="n">
        <v>0.0</v>
      </c>
      <c r="CQ40" s="24" t="n">
        <v>0.0</v>
      </c>
      <c r="CR40" s="24" t="n">
        <v>0.0</v>
      </c>
      <c r="CS40" s="24" t="n">
        <v>0.0</v>
      </c>
      <c r="CT40" s="24" t="n">
        <v>0.0</v>
      </c>
      <c r="CU40" s="24" t="n">
        <v>0.0</v>
      </c>
      <c r="CV40" s="24" t="n">
        <v>0.0</v>
      </c>
      <c r="CW40" s="24" t="n">
        <v>0.0</v>
      </c>
      <c r="CX40" s="24" t="n">
        <v>0.0</v>
      </c>
      <c r="CY40" s="24" t="n">
        <v>0.0</v>
      </c>
      <c r="CZ40" s="24" t="n">
        <v>0.0</v>
      </c>
      <c r="DA40" s="24" t="n">
        <v>0.0</v>
      </c>
      <c r="DB40" s="24" t="n">
        <v>0.0</v>
      </c>
      <c r="DC40" s="24" t="n">
        <v>0.0</v>
      </c>
      <c r="DD40" s="24" t="n">
        <v>0.0</v>
      </c>
      <c r="DE40" s="24" t="n">
        <v>0.0</v>
      </c>
      <c r="DF40" s="24" t="n">
        <v>0.0</v>
      </c>
      <c r="DG40" s="24" t="n">
        <v>0.0</v>
      </c>
      <c r="DH40" s="24" t="n">
        <v>0.0</v>
      </c>
      <c r="DI40" s="24" t="n">
        <v>0.0</v>
      </c>
      <c r="DJ40" s="26" t="n">
        <v>0.0</v>
      </c>
    </row>
    <row r="41" customHeight="true" ht="15.0">
      <c r="A41" s="172" t="inlineStr">
        <is>
          <t>2069999</t>
        </is>
      </c>
      <c r="B41" s="174"/>
      <c r="C41" s="174"/>
      <c r="D41" s="30" t="inlineStr">
        <is>
          <t>其他科学技术支出</t>
        </is>
      </c>
      <c r="E41" s="24" t="n">
        <v>162068.71</v>
      </c>
      <c r="F41" s="24" t="n">
        <v>0.0</v>
      </c>
      <c r="G41" s="24" t="n">
        <v>0.0</v>
      </c>
      <c r="H41" s="24" t="n">
        <v>0.0</v>
      </c>
      <c r="I41" s="24" t="n">
        <v>0.0</v>
      </c>
      <c r="J41" s="24" t="n">
        <v>0.0</v>
      </c>
      <c r="K41" s="24" t="n">
        <v>0.0</v>
      </c>
      <c r="L41" s="24" t="n">
        <v>0.0</v>
      </c>
      <c r="M41" s="24" t="n">
        <v>0.0</v>
      </c>
      <c r="N41" s="24" t="n">
        <v>0.0</v>
      </c>
      <c r="O41" s="24" t="n">
        <v>0.0</v>
      </c>
      <c r="P41" s="24" t="n">
        <v>0.0</v>
      </c>
      <c r="Q41" s="24" t="n">
        <v>0.0</v>
      </c>
      <c r="R41" s="24" t="n">
        <v>0.0</v>
      </c>
      <c r="S41" s="24" t="n">
        <v>0.0</v>
      </c>
      <c r="T41" s="24" t="n">
        <v>63200.0</v>
      </c>
      <c r="U41" s="24" t="n">
        <v>0.0</v>
      </c>
      <c r="V41" s="24" t="n">
        <v>0.0</v>
      </c>
      <c r="W41" s="24" t="n">
        <v>0.0</v>
      </c>
      <c r="X41" s="24" t="n">
        <v>0.0</v>
      </c>
      <c r="Y41" s="24" t="n">
        <v>0.0</v>
      </c>
      <c r="Z41" s="24" t="n">
        <v>0.0</v>
      </c>
      <c r="AA41" s="24" t="n">
        <v>0.0</v>
      </c>
      <c r="AB41" s="24" t="n">
        <v>0.0</v>
      </c>
      <c r="AC41" s="24" t="n">
        <v>0.0</v>
      </c>
      <c r="AD41" s="24" t="n">
        <v>0.0</v>
      </c>
      <c r="AE41" s="24" t="n">
        <v>0.0</v>
      </c>
      <c r="AF41" s="24" t="n">
        <v>0.0</v>
      </c>
      <c r="AG41" s="24" t="n">
        <v>0.0</v>
      </c>
      <c r="AH41" s="24" t="n">
        <v>0.0</v>
      </c>
      <c r="AI41" s="24" t="n">
        <v>0.0</v>
      </c>
      <c r="AJ41" s="24" t="n">
        <v>0.0</v>
      </c>
      <c r="AK41" s="24" t="n">
        <v>0.0</v>
      </c>
      <c r="AL41" s="24" t="n">
        <v>0.0</v>
      </c>
      <c r="AM41" s="24" t="n">
        <v>0.0</v>
      </c>
      <c r="AN41" s="24" t="n">
        <v>0.0</v>
      </c>
      <c r="AO41" s="24" t="n">
        <v>0.0</v>
      </c>
      <c r="AP41" s="24" t="n">
        <v>0.0</v>
      </c>
      <c r="AQ41" s="24" t="n">
        <v>0.0</v>
      </c>
      <c r="AR41" s="24" t="n">
        <v>0.0</v>
      </c>
      <c r="AS41" s="24" t="n">
        <v>0.0</v>
      </c>
      <c r="AT41" s="24" t="n">
        <v>0.0</v>
      </c>
      <c r="AU41" s="24" t="n">
        <v>63200.0</v>
      </c>
      <c r="AV41" s="24" t="n">
        <v>0.0</v>
      </c>
      <c r="AW41" s="24" t="n">
        <v>0.0</v>
      </c>
      <c r="AX41" s="24" t="n">
        <v>0.0</v>
      </c>
      <c r="AY41" s="24" t="n">
        <v>0.0</v>
      </c>
      <c r="AZ41" s="24" t="n">
        <v>0.0</v>
      </c>
      <c r="BA41" s="24" t="n">
        <v>0.0</v>
      </c>
      <c r="BB41" s="24" t="n">
        <v>0.0</v>
      </c>
      <c r="BC41" s="24" t="n">
        <v>0.0</v>
      </c>
      <c r="BD41" s="24" t="n">
        <v>0.0</v>
      </c>
      <c r="BE41" s="24" t="n">
        <v>0.0</v>
      </c>
      <c r="BF41" s="24" t="n">
        <v>0.0</v>
      </c>
      <c r="BG41" s="24" t="n">
        <v>0.0</v>
      </c>
      <c r="BH41" s="24" t="n">
        <v>0.0</v>
      </c>
      <c r="BI41" s="24" t="n">
        <v>0.0</v>
      </c>
      <c r="BJ41" s="24" t="n">
        <v>0.0</v>
      </c>
      <c r="BK41" s="24" t="n">
        <v>0.0</v>
      </c>
      <c r="BL41" s="24" t="n">
        <v>0.0</v>
      </c>
      <c r="BM41" s="24" t="n">
        <v>0.0</v>
      </c>
      <c r="BN41" s="24" t="n">
        <v>0.0</v>
      </c>
      <c r="BO41" s="24" t="n">
        <v>0.0</v>
      </c>
      <c r="BP41" s="24" t="n">
        <v>0.0</v>
      </c>
      <c r="BQ41" s="24" t="n">
        <v>0.0</v>
      </c>
      <c r="BR41" s="24" t="n">
        <v>0.0</v>
      </c>
      <c r="BS41" s="24" t="n">
        <v>0.0</v>
      </c>
      <c r="BT41" s="24" t="n">
        <v>0.0</v>
      </c>
      <c r="BU41" s="24" t="n">
        <v>0.0</v>
      </c>
      <c r="BV41" s="24" t="n">
        <v>0.0</v>
      </c>
      <c r="BW41" s="24" t="n">
        <v>0.0</v>
      </c>
      <c r="BX41" s="24" t="n">
        <v>0.0</v>
      </c>
      <c r="BY41" s="24" t="n">
        <v>0.0</v>
      </c>
      <c r="BZ41" s="24" t="n">
        <v>0.0</v>
      </c>
      <c r="CA41" s="24" t="n">
        <v>98868.71</v>
      </c>
      <c r="CB41" s="24" t="n">
        <v>0.0</v>
      </c>
      <c r="CC41" s="24" t="n">
        <v>0.0</v>
      </c>
      <c r="CD41" s="24" t="n">
        <v>0.0</v>
      </c>
      <c r="CE41" s="24" t="n">
        <v>98868.71</v>
      </c>
      <c r="CF41" s="24" t="n">
        <v>0.0</v>
      </c>
      <c r="CG41" s="24" t="n">
        <v>0.0</v>
      </c>
      <c r="CH41" s="24" t="n">
        <v>0.0</v>
      </c>
      <c r="CI41" s="24" t="n">
        <v>0.0</v>
      </c>
      <c r="CJ41" s="24" t="n">
        <v>0.0</v>
      </c>
      <c r="CK41" s="24" t="n">
        <v>0.0</v>
      </c>
      <c r="CL41" s="24" t="n">
        <v>0.0</v>
      </c>
      <c r="CM41" s="24" t="n">
        <v>0.0</v>
      </c>
      <c r="CN41" s="24" t="n">
        <v>0.0</v>
      </c>
      <c r="CO41" s="24" t="n">
        <v>0.0</v>
      </c>
      <c r="CP41" s="24" t="n">
        <v>0.0</v>
      </c>
      <c r="CQ41" s="24" t="n">
        <v>0.0</v>
      </c>
      <c r="CR41" s="24" t="n">
        <v>0.0</v>
      </c>
      <c r="CS41" s="24" t="n">
        <v>0.0</v>
      </c>
      <c r="CT41" s="24" t="n">
        <v>0.0</v>
      </c>
      <c r="CU41" s="24" t="n">
        <v>0.0</v>
      </c>
      <c r="CV41" s="24" t="n">
        <v>0.0</v>
      </c>
      <c r="CW41" s="24" t="n">
        <v>0.0</v>
      </c>
      <c r="CX41" s="24" t="n">
        <v>0.0</v>
      </c>
      <c r="CY41" s="24" t="n">
        <v>0.0</v>
      </c>
      <c r="CZ41" s="24" t="n">
        <v>0.0</v>
      </c>
      <c r="DA41" s="24" t="n">
        <v>0.0</v>
      </c>
      <c r="DB41" s="24" t="n">
        <v>0.0</v>
      </c>
      <c r="DC41" s="24" t="n">
        <v>0.0</v>
      </c>
      <c r="DD41" s="24" t="n">
        <v>0.0</v>
      </c>
      <c r="DE41" s="24" t="n">
        <v>0.0</v>
      </c>
      <c r="DF41" s="24" t="n">
        <v>0.0</v>
      </c>
      <c r="DG41" s="24" t="n">
        <v>0.0</v>
      </c>
      <c r="DH41" s="24" t="n">
        <v>0.0</v>
      </c>
      <c r="DI41" s="24" t="n">
        <v>0.0</v>
      </c>
      <c r="DJ41" s="26" t="n">
        <v>0.0</v>
      </c>
    </row>
    <row r="42" customHeight="true" ht="15.0">
      <c r="A42" s="172" t="inlineStr">
        <is>
          <t>2070199</t>
        </is>
      </c>
      <c r="B42" s="174"/>
      <c r="C42" s="174"/>
      <c r="D42" s="30" t="inlineStr">
        <is>
          <t>其他文化和旅游支出</t>
        </is>
      </c>
      <c r="E42" s="24" t="n">
        <v>286170.0</v>
      </c>
      <c r="F42" s="24" t="n">
        <v>0.0</v>
      </c>
      <c r="G42" s="24" t="n">
        <v>0.0</v>
      </c>
      <c r="H42" s="24" t="n">
        <v>0.0</v>
      </c>
      <c r="I42" s="24" t="n">
        <v>0.0</v>
      </c>
      <c r="J42" s="24" t="n">
        <v>0.0</v>
      </c>
      <c r="K42" s="24" t="n">
        <v>0.0</v>
      </c>
      <c r="L42" s="24" t="n">
        <v>0.0</v>
      </c>
      <c r="M42" s="24" t="n">
        <v>0.0</v>
      </c>
      <c r="N42" s="24" t="n">
        <v>0.0</v>
      </c>
      <c r="O42" s="24" t="n">
        <v>0.0</v>
      </c>
      <c r="P42" s="24" t="n">
        <v>0.0</v>
      </c>
      <c r="Q42" s="24" t="n">
        <v>0.0</v>
      </c>
      <c r="R42" s="24" t="n">
        <v>0.0</v>
      </c>
      <c r="S42" s="24" t="n">
        <v>0.0</v>
      </c>
      <c r="T42" s="24" t="n">
        <v>286170.0</v>
      </c>
      <c r="U42" s="24" t="n">
        <v>0.0</v>
      </c>
      <c r="V42" s="24" t="n">
        <v>0.0</v>
      </c>
      <c r="W42" s="24" t="n">
        <v>0.0</v>
      </c>
      <c r="X42" s="24" t="n">
        <v>0.0</v>
      </c>
      <c r="Y42" s="24" t="n">
        <v>0.0</v>
      </c>
      <c r="Z42" s="24" t="n">
        <v>6170.0</v>
      </c>
      <c r="AA42" s="24" t="n">
        <v>0.0</v>
      </c>
      <c r="AB42" s="24" t="n">
        <v>0.0</v>
      </c>
      <c r="AC42" s="24" t="n">
        <v>0.0</v>
      </c>
      <c r="AD42" s="24" t="n">
        <v>0.0</v>
      </c>
      <c r="AE42" s="24" t="n">
        <v>0.0</v>
      </c>
      <c r="AF42" s="24" t="n">
        <v>0.0</v>
      </c>
      <c r="AG42" s="24" t="n">
        <v>0.0</v>
      </c>
      <c r="AH42" s="24" t="n">
        <v>0.0</v>
      </c>
      <c r="AI42" s="24" t="n">
        <v>0.0</v>
      </c>
      <c r="AJ42" s="24" t="n">
        <v>0.0</v>
      </c>
      <c r="AK42" s="24" t="n">
        <v>90000.0</v>
      </c>
      <c r="AL42" s="24" t="n">
        <v>0.0</v>
      </c>
      <c r="AM42" s="24" t="n">
        <v>0.0</v>
      </c>
      <c r="AN42" s="24" t="n">
        <v>0.0</v>
      </c>
      <c r="AO42" s="24" t="n">
        <v>190000.0</v>
      </c>
      <c r="AP42" s="24" t="n">
        <v>0.0</v>
      </c>
      <c r="AQ42" s="24" t="n">
        <v>0.0</v>
      </c>
      <c r="AR42" s="24" t="n">
        <v>0.0</v>
      </c>
      <c r="AS42" s="24" t="n">
        <v>0.0</v>
      </c>
      <c r="AT42" s="24" t="n">
        <v>0.0</v>
      </c>
      <c r="AU42" s="24" t="n">
        <v>0.0</v>
      </c>
      <c r="AV42" s="24" t="n">
        <v>0.0</v>
      </c>
      <c r="AW42" s="24" t="n">
        <v>0.0</v>
      </c>
      <c r="AX42" s="24" t="n">
        <v>0.0</v>
      </c>
      <c r="AY42" s="24" t="n">
        <v>0.0</v>
      </c>
      <c r="AZ42" s="24" t="n">
        <v>0.0</v>
      </c>
      <c r="BA42" s="24" t="n">
        <v>0.0</v>
      </c>
      <c r="BB42" s="24" t="n">
        <v>0.0</v>
      </c>
      <c r="BC42" s="24" t="n">
        <v>0.0</v>
      </c>
      <c r="BD42" s="24" t="n">
        <v>0.0</v>
      </c>
      <c r="BE42" s="24" t="n">
        <v>0.0</v>
      </c>
      <c r="BF42" s="24" t="n">
        <v>0.0</v>
      </c>
      <c r="BG42" s="24" t="n">
        <v>0.0</v>
      </c>
      <c r="BH42" s="24" t="n">
        <v>0.0</v>
      </c>
      <c r="BI42" s="24" t="n">
        <v>0.0</v>
      </c>
      <c r="BJ42" s="24" t="n">
        <v>0.0</v>
      </c>
      <c r="BK42" s="24" t="n">
        <v>0.0</v>
      </c>
      <c r="BL42" s="24" t="n">
        <v>0.0</v>
      </c>
      <c r="BM42" s="24" t="n">
        <v>0.0</v>
      </c>
      <c r="BN42" s="24" t="n">
        <v>0.0</v>
      </c>
      <c r="BO42" s="24" t="n">
        <v>0.0</v>
      </c>
      <c r="BP42" s="24" t="n">
        <v>0.0</v>
      </c>
      <c r="BQ42" s="24" t="n">
        <v>0.0</v>
      </c>
      <c r="BR42" s="24" t="n">
        <v>0.0</v>
      </c>
      <c r="BS42" s="24" t="n">
        <v>0.0</v>
      </c>
      <c r="BT42" s="24" t="n">
        <v>0.0</v>
      </c>
      <c r="BU42" s="24" t="n">
        <v>0.0</v>
      </c>
      <c r="BV42" s="24" t="n">
        <v>0.0</v>
      </c>
      <c r="BW42" s="24" t="n">
        <v>0.0</v>
      </c>
      <c r="BX42" s="24" t="n">
        <v>0.0</v>
      </c>
      <c r="BY42" s="24" t="n">
        <v>0.0</v>
      </c>
      <c r="BZ42" s="24" t="n">
        <v>0.0</v>
      </c>
      <c r="CA42" s="24" t="n">
        <v>0.0</v>
      </c>
      <c r="CB42" s="24" t="n">
        <v>0.0</v>
      </c>
      <c r="CC42" s="24" t="n">
        <v>0.0</v>
      </c>
      <c r="CD42" s="24" t="n">
        <v>0.0</v>
      </c>
      <c r="CE42" s="24" t="n">
        <v>0.0</v>
      </c>
      <c r="CF42" s="24" t="n">
        <v>0.0</v>
      </c>
      <c r="CG42" s="24" t="n">
        <v>0.0</v>
      </c>
      <c r="CH42" s="24" t="n">
        <v>0.0</v>
      </c>
      <c r="CI42" s="24" t="n">
        <v>0.0</v>
      </c>
      <c r="CJ42" s="24" t="n">
        <v>0.0</v>
      </c>
      <c r="CK42" s="24" t="n">
        <v>0.0</v>
      </c>
      <c r="CL42" s="24" t="n">
        <v>0.0</v>
      </c>
      <c r="CM42" s="24" t="n">
        <v>0.0</v>
      </c>
      <c r="CN42" s="24" t="n">
        <v>0.0</v>
      </c>
      <c r="CO42" s="24" t="n">
        <v>0.0</v>
      </c>
      <c r="CP42" s="24" t="n">
        <v>0.0</v>
      </c>
      <c r="CQ42" s="24" t="n">
        <v>0.0</v>
      </c>
      <c r="CR42" s="24" t="n">
        <v>0.0</v>
      </c>
      <c r="CS42" s="24" t="n">
        <v>0.0</v>
      </c>
      <c r="CT42" s="24" t="n">
        <v>0.0</v>
      </c>
      <c r="CU42" s="24" t="n">
        <v>0.0</v>
      </c>
      <c r="CV42" s="24" t="n">
        <v>0.0</v>
      </c>
      <c r="CW42" s="24" t="n">
        <v>0.0</v>
      </c>
      <c r="CX42" s="24" t="n">
        <v>0.0</v>
      </c>
      <c r="CY42" s="24" t="n">
        <v>0.0</v>
      </c>
      <c r="CZ42" s="24" t="n">
        <v>0.0</v>
      </c>
      <c r="DA42" s="24" t="n">
        <v>0.0</v>
      </c>
      <c r="DB42" s="24" t="n">
        <v>0.0</v>
      </c>
      <c r="DC42" s="24" t="n">
        <v>0.0</v>
      </c>
      <c r="DD42" s="24" t="n">
        <v>0.0</v>
      </c>
      <c r="DE42" s="24" t="n">
        <v>0.0</v>
      </c>
      <c r="DF42" s="24" t="n">
        <v>0.0</v>
      </c>
      <c r="DG42" s="24" t="n">
        <v>0.0</v>
      </c>
      <c r="DH42" s="24" t="n">
        <v>0.0</v>
      </c>
      <c r="DI42" s="24" t="n">
        <v>0.0</v>
      </c>
      <c r="DJ42" s="26" t="n">
        <v>0.0</v>
      </c>
    </row>
    <row r="43" customHeight="true" ht="15.0">
      <c r="A43" s="172" t="inlineStr">
        <is>
          <t>2080101</t>
        </is>
      </c>
      <c r="B43" s="174"/>
      <c r="C43" s="174"/>
      <c r="D43" s="30" t="inlineStr">
        <is>
          <t>行政运行</t>
        </is>
      </c>
      <c r="E43" s="24" t="n">
        <v>186992.77</v>
      </c>
      <c r="F43" s="24" t="n">
        <v>0.0</v>
      </c>
      <c r="G43" s="24" t="n">
        <v>0.0</v>
      </c>
      <c r="H43" s="24" t="n">
        <v>0.0</v>
      </c>
      <c r="I43" s="24" t="n">
        <v>0.0</v>
      </c>
      <c r="J43" s="24" t="n">
        <v>0.0</v>
      </c>
      <c r="K43" s="24" t="n">
        <v>0.0</v>
      </c>
      <c r="L43" s="24" t="n">
        <v>0.0</v>
      </c>
      <c r="M43" s="24" t="n">
        <v>0.0</v>
      </c>
      <c r="N43" s="24" t="n">
        <v>0.0</v>
      </c>
      <c r="O43" s="24" t="n">
        <v>0.0</v>
      </c>
      <c r="P43" s="24" t="n">
        <v>0.0</v>
      </c>
      <c r="Q43" s="24" t="n">
        <v>0.0</v>
      </c>
      <c r="R43" s="24" t="n">
        <v>0.0</v>
      </c>
      <c r="S43" s="24" t="n">
        <v>0.0</v>
      </c>
      <c r="T43" s="24" t="n">
        <v>186992.77</v>
      </c>
      <c r="U43" s="24" t="n">
        <v>72000.0</v>
      </c>
      <c r="V43" s="24" t="n">
        <v>2118.0</v>
      </c>
      <c r="W43" s="24" t="n">
        <v>0.0</v>
      </c>
      <c r="X43" s="24" t="n">
        <v>0.0</v>
      </c>
      <c r="Y43" s="24" t="n">
        <v>0.0</v>
      </c>
      <c r="Z43" s="24" t="n">
        <v>0.0</v>
      </c>
      <c r="AA43" s="24" t="n">
        <v>7879.2</v>
      </c>
      <c r="AB43" s="24" t="n">
        <v>0.0</v>
      </c>
      <c r="AC43" s="24" t="n">
        <v>0.0</v>
      </c>
      <c r="AD43" s="24" t="n">
        <v>33348.57</v>
      </c>
      <c r="AE43" s="24" t="n">
        <v>0.0</v>
      </c>
      <c r="AF43" s="24" t="n">
        <v>0.0</v>
      </c>
      <c r="AG43" s="24" t="n">
        <v>0.0</v>
      </c>
      <c r="AH43" s="24" t="n">
        <v>0.0</v>
      </c>
      <c r="AI43" s="24" t="n">
        <v>11650.0</v>
      </c>
      <c r="AJ43" s="24" t="n">
        <v>10000.0</v>
      </c>
      <c r="AK43" s="24" t="n">
        <v>0.0</v>
      </c>
      <c r="AL43" s="24" t="n">
        <v>0.0</v>
      </c>
      <c r="AM43" s="24" t="n">
        <v>0.0</v>
      </c>
      <c r="AN43" s="24" t="n">
        <v>30000.0</v>
      </c>
      <c r="AO43" s="24" t="n">
        <v>0.0</v>
      </c>
      <c r="AP43" s="24" t="n">
        <v>0.0</v>
      </c>
      <c r="AQ43" s="24" t="n">
        <v>0.0</v>
      </c>
      <c r="AR43" s="24" t="n">
        <v>0.0</v>
      </c>
      <c r="AS43" s="24" t="n">
        <v>0.0</v>
      </c>
      <c r="AT43" s="24" t="n">
        <v>0.0</v>
      </c>
      <c r="AU43" s="24" t="n">
        <v>19997.0</v>
      </c>
      <c r="AV43" s="24" t="n">
        <v>0.0</v>
      </c>
      <c r="AW43" s="24" t="n">
        <v>0.0</v>
      </c>
      <c r="AX43" s="24" t="n">
        <v>0.0</v>
      </c>
      <c r="AY43" s="24" t="n">
        <v>0.0</v>
      </c>
      <c r="AZ43" s="24" t="n">
        <v>0.0</v>
      </c>
      <c r="BA43" s="24" t="n">
        <v>0.0</v>
      </c>
      <c r="BB43" s="24" t="n">
        <v>0.0</v>
      </c>
      <c r="BC43" s="24" t="n">
        <v>0.0</v>
      </c>
      <c r="BD43" s="24" t="n">
        <v>0.0</v>
      </c>
      <c r="BE43" s="24" t="n">
        <v>0.0</v>
      </c>
      <c r="BF43" s="24" t="n">
        <v>0.0</v>
      </c>
      <c r="BG43" s="24" t="n">
        <v>0.0</v>
      </c>
      <c r="BH43" s="24" t="n">
        <v>0.0</v>
      </c>
      <c r="BI43" s="24" t="n">
        <v>0.0</v>
      </c>
      <c r="BJ43" s="24" t="n">
        <v>0.0</v>
      </c>
      <c r="BK43" s="24" t="n">
        <v>0.0</v>
      </c>
      <c r="BL43" s="24" t="n">
        <v>0.0</v>
      </c>
      <c r="BM43" s="24" t="n">
        <v>0.0</v>
      </c>
      <c r="BN43" s="24" t="n">
        <v>0.0</v>
      </c>
      <c r="BO43" s="24" t="n">
        <v>0.0</v>
      </c>
      <c r="BP43" s="24" t="n">
        <v>0.0</v>
      </c>
      <c r="BQ43" s="24" t="n">
        <v>0.0</v>
      </c>
      <c r="BR43" s="24" t="n">
        <v>0.0</v>
      </c>
      <c r="BS43" s="24" t="n">
        <v>0.0</v>
      </c>
      <c r="BT43" s="24" t="n">
        <v>0.0</v>
      </c>
      <c r="BU43" s="24" t="n">
        <v>0.0</v>
      </c>
      <c r="BV43" s="24" t="n">
        <v>0.0</v>
      </c>
      <c r="BW43" s="24" t="n">
        <v>0.0</v>
      </c>
      <c r="BX43" s="24" t="n">
        <v>0.0</v>
      </c>
      <c r="BY43" s="24" t="n">
        <v>0.0</v>
      </c>
      <c r="BZ43" s="24" t="n">
        <v>0.0</v>
      </c>
      <c r="CA43" s="24" t="n">
        <v>0.0</v>
      </c>
      <c r="CB43" s="24" t="n">
        <v>0.0</v>
      </c>
      <c r="CC43" s="24" t="n">
        <v>0.0</v>
      </c>
      <c r="CD43" s="24" t="n">
        <v>0.0</v>
      </c>
      <c r="CE43" s="24" t="n">
        <v>0.0</v>
      </c>
      <c r="CF43" s="24" t="n">
        <v>0.0</v>
      </c>
      <c r="CG43" s="24" t="n">
        <v>0.0</v>
      </c>
      <c r="CH43" s="24" t="n">
        <v>0.0</v>
      </c>
      <c r="CI43" s="24" t="n">
        <v>0.0</v>
      </c>
      <c r="CJ43" s="24" t="n">
        <v>0.0</v>
      </c>
      <c r="CK43" s="24" t="n">
        <v>0.0</v>
      </c>
      <c r="CL43" s="24" t="n">
        <v>0.0</v>
      </c>
      <c r="CM43" s="24" t="n">
        <v>0.0</v>
      </c>
      <c r="CN43" s="24" t="n">
        <v>0.0</v>
      </c>
      <c r="CO43" s="24" t="n">
        <v>0.0</v>
      </c>
      <c r="CP43" s="24" t="n">
        <v>0.0</v>
      </c>
      <c r="CQ43" s="24" t="n">
        <v>0.0</v>
      </c>
      <c r="CR43" s="24" t="n">
        <v>0.0</v>
      </c>
      <c r="CS43" s="24" t="n">
        <v>0.0</v>
      </c>
      <c r="CT43" s="24" t="n">
        <v>0.0</v>
      </c>
      <c r="CU43" s="24" t="n">
        <v>0.0</v>
      </c>
      <c r="CV43" s="24" t="n">
        <v>0.0</v>
      </c>
      <c r="CW43" s="24" t="n">
        <v>0.0</v>
      </c>
      <c r="CX43" s="24" t="n">
        <v>0.0</v>
      </c>
      <c r="CY43" s="24" t="n">
        <v>0.0</v>
      </c>
      <c r="CZ43" s="24" t="n">
        <v>0.0</v>
      </c>
      <c r="DA43" s="24" t="n">
        <v>0.0</v>
      </c>
      <c r="DB43" s="24" t="n">
        <v>0.0</v>
      </c>
      <c r="DC43" s="24" t="n">
        <v>0.0</v>
      </c>
      <c r="DD43" s="24" t="n">
        <v>0.0</v>
      </c>
      <c r="DE43" s="24" t="n">
        <v>0.0</v>
      </c>
      <c r="DF43" s="24" t="n">
        <v>0.0</v>
      </c>
      <c r="DG43" s="24" t="n">
        <v>0.0</v>
      </c>
      <c r="DH43" s="24" t="n">
        <v>0.0</v>
      </c>
      <c r="DI43" s="24" t="n">
        <v>0.0</v>
      </c>
      <c r="DJ43" s="26" t="n">
        <v>0.0</v>
      </c>
    </row>
    <row r="44" customHeight="true" ht="15.0">
      <c r="A44" s="172" t="inlineStr">
        <is>
          <t>2080105</t>
        </is>
      </c>
      <c r="B44" s="174"/>
      <c r="C44" s="174"/>
      <c r="D44" s="30" t="inlineStr">
        <is>
          <t>劳动保障监察</t>
        </is>
      </c>
      <c r="E44" s="24" t="n">
        <v>71934.0</v>
      </c>
      <c r="F44" s="24" t="n">
        <v>0.0</v>
      </c>
      <c r="G44" s="24" t="n">
        <v>0.0</v>
      </c>
      <c r="H44" s="24" t="n">
        <v>0.0</v>
      </c>
      <c r="I44" s="24" t="n">
        <v>0.0</v>
      </c>
      <c r="J44" s="24" t="n">
        <v>0.0</v>
      </c>
      <c r="K44" s="24" t="n">
        <v>0.0</v>
      </c>
      <c r="L44" s="24" t="n">
        <v>0.0</v>
      </c>
      <c r="M44" s="24" t="n">
        <v>0.0</v>
      </c>
      <c r="N44" s="24" t="n">
        <v>0.0</v>
      </c>
      <c r="O44" s="24" t="n">
        <v>0.0</v>
      </c>
      <c r="P44" s="24" t="n">
        <v>0.0</v>
      </c>
      <c r="Q44" s="24" t="n">
        <v>0.0</v>
      </c>
      <c r="R44" s="24" t="n">
        <v>0.0</v>
      </c>
      <c r="S44" s="24" t="n">
        <v>0.0</v>
      </c>
      <c r="T44" s="24" t="n">
        <v>71934.0</v>
      </c>
      <c r="U44" s="24" t="n">
        <v>0.0</v>
      </c>
      <c r="V44" s="24" t="n">
        <v>10000.0</v>
      </c>
      <c r="W44" s="24" t="n">
        <v>0.0</v>
      </c>
      <c r="X44" s="24" t="n">
        <v>0.0</v>
      </c>
      <c r="Y44" s="24" t="n">
        <v>0.0</v>
      </c>
      <c r="Z44" s="24" t="n">
        <v>0.0</v>
      </c>
      <c r="AA44" s="24" t="n">
        <v>0.0</v>
      </c>
      <c r="AB44" s="24" t="n">
        <v>0.0</v>
      </c>
      <c r="AC44" s="24" t="n">
        <v>0.0</v>
      </c>
      <c r="AD44" s="24" t="n">
        <v>0.0</v>
      </c>
      <c r="AE44" s="24" t="n">
        <v>0.0</v>
      </c>
      <c r="AF44" s="24" t="n">
        <v>0.0</v>
      </c>
      <c r="AG44" s="24" t="n">
        <v>0.0</v>
      </c>
      <c r="AH44" s="24" t="n">
        <v>0.0</v>
      </c>
      <c r="AI44" s="24" t="n">
        <v>0.0</v>
      </c>
      <c r="AJ44" s="24" t="n">
        <v>0.0</v>
      </c>
      <c r="AK44" s="24" t="n">
        <v>49934.0</v>
      </c>
      <c r="AL44" s="24" t="n">
        <v>0.0</v>
      </c>
      <c r="AM44" s="24" t="n">
        <v>0.0</v>
      </c>
      <c r="AN44" s="24" t="n">
        <v>0.0</v>
      </c>
      <c r="AO44" s="24" t="n">
        <v>12000.0</v>
      </c>
      <c r="AP44" s="24" t="n">
        <v>0.0</v>
      </c>
      <c r="AQ44" s="24" t="n">
        <v>0.0</v>
      </c>
      <c r="AR44" s="24" t="n">
        <v>0.0</v>
      </c>
      <c r="AS44" s="24" t="n">
        <v>0.0</v>
      </c>
      <c r="AT44" s="24" t="n">
        <v>0.0</v>
      </c>
      <c r="AU44" s="24" t="n">
        <v>0.0</v>
      </c>
      <c r="AV44" s="24" t="n">
        <v>0.0</v>
      </c>
      <c r="AW44" s="24" t="n">
        <v>0.0</v>
      </c>
      <c r="AX44" s="24" t="n">
        <v>0.0</v>
      </c>
      <c r="AY44" s="24" t="n">
        <v>0.0</v>
      </c>
      <c r="AZ44" s="24" t="n">
        <v>0.0</v>
      </c>
      <c r="BA44" s="24" t="n">
        <v>0.0</v>
      </c>
      <c r="BB44" s="24" t="n">
        <v>0.0</v>
      </c>
      <c r="BC44" s="24" t="n">
        <v>0.0</v>
      </c>
      <c r="BD44" s="24" t="n">
        <v>0.0</v>
      </c>
      <c r="BE44" s="24" t="n">
        <v>0.0</v>
      </c>
      <c r="BF44" s="24" t="n">
        <v>0.0</v>
      </c>
      <c r="BG44" s="24" t="n">
        <v>0.0</v>
      </c>
      <c r="BH44" s="24" t="n">
        <v>0.0</v>
      </c>
      <c r="BI44" s="24" t="n">
        <v>0.0</v>
      </c>
      <c r="BJ44" s="24" t="n">
        <v>0.0</v>
      </c>
      <c r="BK44" s="24" t="n">
        <v>0.0</v>
      </c>
      <c r="BL44" s="24" t="n">
        <v>0.0</v>
      </c>
      <c r="BM44" s="24" t="n">
        <v>0.0</v>
      </c>
      <c r="BN44" s="24" t="n">
        <v>0.0</v>
      </c>
      <c r="BO44" s="24" t="n">
        <v>0.0</v>
      </c>
      <c r="BP44" s="24" t="n">
        <v>0.0</v>
      </c>
      <c r="BQ44" s="24" t="n">
        <v>0.0</v>
      </c>
      <c r="BR44" s="24" t="n">
        <v>0.0</v>
      </c>
      <c r="BS44" s="24" t="n">
        <v>0.0</v>
      </c>
      <c r="BT44" s="24" t="n">
        <v>0.0</v>
      </c>
      <c r="BU44" s="24" t="n">
        <v>0.0</v>
      </c>
      <c r="BV44" s="24" t="n">
        <v>0.0</v>
      </c>
      <c r="BW44" s="24" t="n">
        <v>0.0</v>
      </c>
      <c r="BX44" s="24" t="n">
        <v>0.0</v>
      </c>
      <c r="BY44" s="24" t="n">
        <v>0.0</v>
      </c>
      <c r="BZ44" s="24" t="n">
        <v>0.0</v>
      </c>
      <c r="CA44" s="24" t="n">
        <v>0.0</v>
      </c>
      <c r="CB44" s="24" t="n">
        <v>0.0</v>
      </c>
      <c r="CC44" s="24" t="n">
        <v>0.0</v>
      </c>
      <c r="CD44" s="24" t="n">
        <v>0.0</v>
      </c>
      <c r="CE44" s="24" t="n">
        <v>0.0</v>
      </c>
      <c r="CF44" s="24" t="n">
        <v>0.0</v>
      </c>
      <c r="CG44" s="24" t="n">
        <v>0.0</v>
      </c>
      <c r="CH44" s="24" t="n">
        <v>0.0</v>
      </c>
      <c r="CI44" s="24" t="n">
        <v>0.0</v>
      </c>
      <c r="CJ44" s="24" t="n">
        <v>0.0</v>
      </c>
      <c r="CK44" s="24" t="n">
        <v>0.0</v>
      </c>
      <c r="CL44" s="24" t="n">
        <v>0.0</v>
      </c>
      <c r="CM44" s="24" t="n">
        <v>0.0</v>
      </c>
      <c r="CN44" s="24" t="n">
        <v>0.0</v>
      </c>
      <c r="CO44" s="24" t="n">
        <v>0.0</v>
      </c>
      <c r="CP44" s="24" t="n">
        <v>0.0</v>
      </c>
      <c r="CQ44" s="24" t="n">
        <v>0.0</v>
      </c>
      <c r="CR44" s="24" t="n">
        <v>0.0</v>
      </c>
      <c r="CS44" s="24" t="n">
        <v>0.0</v>
      </c>
      <c r="CT44" s="24" t="n">
        <v>0.0</v>
      </c>
      <c r="CU44" s="24" t="n">
        <v>0.0</v>
      </c>
      <c r="CV44" s="24" t="n">
        <v>0.0</v>
      </c>
      <c r="CW44" s="24" t="n">
        <v>0.0</v>
      </c>
      <c r="CX44" s="24" t="n">
        <v>0.0</v>
      </c>
      <c r="CY44" s="24" t="n">
        <v>0.0</v>
      </c>
      <c r="CZ44" s="24" t="n">
        <v>0.0</v>
      </c>
      <c r="DA44" s="24" t="n">
        <v>0.0</v>
      </c>
      <c r="DB44" s="24" t="n">
        <v>0.0</v>
      </c>
      <c r="DC44" s="24" t="n">
        <v>0.0</v>
      </c>
      <c r="DD44" s="24" t="n">
        <v>0.0</v>
      </c>
      <c r="DE44" s="24" t="n">
        <v>0.0</v>
      </c>
      <c r="DF44" s="24" t="n">
        <v>0.0</v>
      </c>
      <c r="DG44" s="24" t="n">
        <v>0.0</v>
      </c>
      <c r="DH44" s="24" t="n">
        <v>0.0</v>
      </c>
      <c r="DI44" s="24" t="n">
        <v>0.0</v>
      </c>
      <c r="DJ44" s="26" t="n">
        <v>0.0</v>
      </c>
    </row>
    <row r="45" customHeight="true" ht="15.0">
      <c r="A45" s="172" t="inlineStr">
        <is>
          <t>2080109</t>
        </is>
      </c>
      <c r="B45" s="174"/>
      <c r="C45" s="174"/>
      <c r="D45" s="30" t="inlineStr">
        <is>
          <t>社会保险经办机构</t>
        </is>
      </c>
      <c r="E45" s="24" t="n">
        <v>139439.5</v>
      </c>
      <c r="F45" s="24" t="n">
        <v>0.0</v>
      </c>
      <c r="G45" s="24" t="n">
        <v>0.0</v>
      </c>
      <c r="H45" s="24" t="n">
        <v>0.0</v>
      </c>
      <c r="I45" s="24" t="n">
        <v>0.0</v>
      </c>
      <c r="J45" s="24" t="n">
        <v>0.0</v>
      </c>
      <c r="K45" s="24" t="n">
        <v>0.0</v>
      </c>
      <c r="L45" s="24" t="n">
        <v>0.0</v>
      </c>
      <c r="M45" s="24" t="n">
        <v>0.0</v>
      </c>
      <c r="N45" s="24" t="n">
        <v>0.0</v>
      </c>
      <c r="O45" s="24" t="n">
        <v>0.0</v>
      </c>
      <c r="P45" s="24" t="n">
        <v>0.0</v>
      </c>
      <c r="Q45" s="24" t="n">
        <v>0.0</v>
      </c>
      <c r="R45" s="24" t="n">
        <v>0.0</v>
      </c>
      <c r="S45" s="24" t="n">
        <v>0.0</v>
      </c>
      <c r="T45" s="24" t="n">
        <v>104439.5</v>
      </c>
      <c r="U45" s="24" t="n">
        <v>4500.0</v>
      </c>
      <c r="V45" s="24" t="n">
        <v>20000.0</v>
      </c>
      <c r="W45" s="24" t="n">
        <v>0.0</v>
      </c>
      <c r="X45" s="24" t="n">
        <v>0.0</v>
      </c>
      <c r="Y45" s="24" t="n">
        <v>0.0</v>
      </c>
      <c r="Z45" s="24" t="n">
        <v>0.0</v>
      </c>
      <c r="AA45" s="24" t="n">
        <v>0.0</v>
      </c>
      <c r="AB45" s="24" t="n">
        <v>0.0</v>
      </c>
      <c r="AC45" s="24" t="n">
        <v>0.0</v>
      </c>
      <c r="AD45" s="24" t="n">
        <v>0.0</v>
      </c>
      <c r="AE45" s="24" t="n">
        <v>0.0</v>
      </c>
      <c r="AF45" s="24" t="n">
        <v>9000.0</v>
      </c>
      <c r="AG45" s="24" t="n">
        <v>0.0</v>
      </c>
      <c r="AH45" s="24" t="n">
        <v>0.0</v>
      </c>
      <c r="AI45" s="24" t="n">
        <v>0.0</v>
      </c>
      <c r="AJ45" s="24" t="n">
        <v>0.0</v>
      </c>
      <c r="AK45" s="24" t="n">
        <v>0.0</v>
      </c>
      <c r="AL45" s="24" t="n">
        <v>0.0</v>
      </c>
      <c r="AM45" s="24" t="n">
        <v>0.0</v>
      </c>
      <c r="AN45" s="24" t="n">
        <v>26000.0</v>
      </c>
      <c r="AO45" s="24" t="n">
        <v>35000.0</v>
      </c>
      <c r="AP45" s="24" t="n">
        <v>0.0</v>
      </c>
      <c r="AQ45" s="24" t="n">
        <v>0.0</v>
      </c>
      <c r="AR45" s="24" t="n">
        <v>0.0</v>
      </c>
      <c r="AS45" s="24" t="n">
        <v>0.0</v>
      </c>
      <c r="AT45" s="24" t="n">
        <v>0.0</v>
      </c>
      <c r="AU45" s="24" t="n">
        <v>9939.5</v>
      </c>
      <c r="AV45" s="24" t="n">
        <v>0.0</v>
      </c>
      <c r="AW45" s="24" t="n">
        <v>0.0</v>
      </c>
      <c r="AX45" s="24" t="n">
        <v>0.0</v>
      </c>
      <c r="AY45" s="24" t="n">
        <v>0.0</v>
      </c>
      <c r="AZ45" s="24" t="n">
        <v>0.0</v>
      </c>
      <c r="BA45" s="24" t="n">
        <v>0.0</v>
      </c>
      <c r="BB45" s="24" t="n">
        <v>0.0</v>
      </c>
      <c r="BC45" s="24" t="n">
        <v>0.0</v>
      </c>
      <c r="BD45" s="24" t="n">
        <v>0.0</v>
      </c>
      <c r="BE45" s="24" t="n">
        <v>0.0</v>
      </c>
      <c r="BF45" s="24" t="n">
        <v>0.0</v>
      </c>
      <c r="BG45" s="24" t="n">
        <v>0.0</v>
      </c>
      <c r="BH45" s="24" t="n">
        <v>0.0</v>
      </c>
      <c r="BI45" s="24" t="n">
        <v>0.0</v>
      </c>
      <c r="BJ45" s="24" t="n">
        <v>0.0</v>
      </c>
      <c r="BK45" s="24" t="n">
        <v>0.0</v>
      </c>
      <c r="BL45" s="24" t="n">
        <v>0.0</v>
      </c>
      <c r="BM45" s="24" t="n">
        <v>0.0</v>
      </c>
      <c r="BN45" s="24" t="n">
        <v>0.0</v>
      </c>
      <c r="BO45" s="24" t="n">
        <v>0.0</v>
      </c>
      <c r="BP45" s="24" t="n">
        <v>0.0</v>
      </c>
      <c r="BQ45" s="24" t="n">
        <v>0.0</v>
      </c>
      <c r="BR45" s="24" t="n">
        <v>0.0</v>
      </c>
      <c r="BS45" s="24" t="n">
        <v>0.0</v>
      </c>
      <c r="BT45" s="24" t="n">
        <v>0.0</v>
      </c>
      <c r="BU45" s="24" t="n">
        <v>0.0</v>
      </c>
      <c r="BV45" s="24" t="n">
        <v>0.0</v>
      </c>
      <c r="BW45" s="24" t="n">
        <v>0.0</v>
      </c>
      <c r="BX45" s="24" t="n">
        <v>0.0</v>
      </c>
      <c r="BY45" s="24" t="n">
        <v>0.0</v>
      </c>
      <c r="BZ45" s="24" t="n">
        <v>0.0</v>
      </c>
      <c r="CA45" s="24" t="n">
        <v>35000.0</v>
      </c>
      <c r="CB45" s="24" t="n">
        <v>0.0</v>
      </c>
      <c r="CC45" s="24" t="n">
        <v>35000.0</v>
      </c>
      <c r="CD45" s="24" t="n">
        <v>0.0</v>
      </c>
      <c r="CE45" s="24" t="n">
        <v>0.0</v>
      </c>
      <c r="CF45" s="24" t="n">
        <v>0.0</v>
      </c>
      <c r="CG45" s="24" t="n">
        <v>0.0</v>
      </c>
      <c r="CH45" s="24" t="n">
        <v>0.0</v>
      </c>
      <c r="CI45" s="24" t="n">
        <v>0.0</v>
      </c>
      <c r="CJ45" s="24" t="n">
        <v>0.0</v>
      </c>
      <c r="CK45" s="24" t="n">
        <v>0.0</v>
      </c>
      <c r="CL45" s="24" t="n">
        <v>0.0</v>
      </c>
      <c r="CM45" s="24" t="n">
        <v>0.0</v>
      </c>
      <c r="CN45" s="24" t="n">
        <v>0.0</v>
      </c>
      <c r="CO45" s="24" t="n">
        <v>0.0</v>
      </c>
      <c r="CP45" s="24" t="n">
        <v>0.0</v>
      </c>
      <c r="CQ45" s="24" t="n">
        <v>0.0</v>
      </c>
      <c r="CR45" s="24" t="n">
        <v>0.0</v>
      </c>
      <c r="CS45" s="24" t="n">
        <v>0.0</v>
      </c>
      <c r="CT45" s="24" t="n">
        <v>0.0</v>
      </c>
      <c r="CU45" s="24" t="n">
        <v>0.0</v>
      </c>
      <c r="CV45" s="24" t="n">
        <v>0.0</v>
      </c>
      <c r="CW45" s="24" t="n">
        <v>0.0</v>
      </c>
      <c r="CX45" s="24" t="n">
        <v>0.0</v>
      </c>
      <c r="CY45" s="24" t="n">
        <v>0.0</v>
      </c>
      <c r="CZ45" s="24" t="n">
        <v>0.0</v>
      </c>
      <c r="DA45" s="24" t="n">
        <v>0.0</v>
      </c>
      <c r="DB45" s="24" t="n">
        <v>0.0</v>
      </c>
      <c r="DC45" s="24" t="n">
        <v>0.0</v>
      </c>
      <c r="DD45" s="24" t="n">
        <v>0.0</v>
      </c>
      <c r="DE45" s="24" t="n">
        <v>0.0</v>
      </c>
      <c r="DF45" s="24" t="n">
        <v>0.0</v>
      </c>
      <c r="DG45" s="24" t="n">
        <v>0.0</v>
      </c>
      <c r="DH45" s="24" t="n">
        <v>0.0</v>
      </c>
      <c r="DI45" s="24" t="n">
        <v>0.0</v>
      </c>
      <c r="DJ45" s="26" t="n">
        <v>0.0</v>
      </c>
    </row>
    <row r="46" customHeight="true" ht="15.0">
      <c r="A46" s="172" t="inlineStr">
        <is>
          <t>2080501</t>
        </is>
      </c>
      <c r="B46" s="174"/>
      <c r="C46" s="174"/>
      <c r="D46" s="30" t="inlineStr">
        <is>
          <t>行政单位离退休</t>
        </is>
      </c>
      <c r="E46" s="24" t="n">
        <v>345467.5</v>
      </c>
      <c r="F46" s="24" t="n">
        <v>0.0</v>
      </c>
      <c r="G46" s="24" t="n">
        <v>0.0</v>
      </c>
      <c r="H46" s="24" t="n">
        <v>0.0</v>
      </c>
      <c r="I46" s="24" t="n">
        <v>0.0</v>
      </c>
      <c r="J46" s="24" t="n">
        <v>0.0</v>
      </c>
      <c r="K46" s="24" t="n">
        <v>0.0</v>
      </c>
      <c r="L46" s="24" t="n">
        <v>0.0</v>
      </c>
      <c r="M46" s="24" t="n">
        <v>0.0</v>
      </c>
      <c r="N46" s="24" t="n">
        <v>0.0</v>
      </c>
      <c r="O46" s="24" t="n">
        <v>0.0</v>
      </c>
      <c r="P46" s="24" t="n">
        <v>0.0</v>
      </c>
      <c r="Q46" s="24" t="n">
        <v>0.0</v>
      </c>
      <c r="R46" s="24" t="n">
        <v>0.0</v>
      </c>
      <c r="S46" s="24" t="n">
        <v>0.0</v>
      </c>
      <c r="T46" s="24" t="n">
        <v>345467.5</v>
      </c>
      <c r="U46" s="24" t="n">
        <v>0.0</v>
      </c>
      <c r="V46" s="24" t="n">
        <v>0.0</v>
      </c>
      <c r="W46" s="24" t="n">
        <v>0.0</v>
      </c>
      <c r="X46" s="24" t="n">
        <v>0.0</v>
      </c>
      <c r="Y46" s="24" t="n">
        <v>0.0</v>
      </c>
      <c r="Z46" s="24" t="n">
        <v>0.0</v>
      </c>
      <c r="AA46" s="24" t="n">
        <v>0.0</v>
      </c>
      <c r="AB46" s="24" t="n">
        <v>0.0</v>
      </c>
      <c r="AC46" s="24" t="n">
        <v>0.0</v>
      </c>
      <c r="AD46" s="24" t="n">
        <v>7597.5</v>
      </c>
      <c r="AE46" s="24" t="n">
        <v>0.0</v>
      </c>
      <c r="AF46" s="24" t="n">
        <v>0.0</v>
      </c>
      <c r="AG46" s="24" t="n">
        <v>0.0</v>
      </c>
      <c r="AH46" s="24" t="n">
        <v>0.0</v>
      </c>
      <c r="AI46" s="24" t="n">
        <v>0.0</v>
      </c>
      <c r="AJ46" s="24" t="n">
        <v>0.0</v>
      </c>
      <c r="AK46" s="24" t="n">
        <v>0.0</v>
      </c>
      <c r="AL46" s="24" t="n">
        <v>0.0</v>
      </c>
      <c r="AM46" s="24" t="n">
        <v>0.0</v>
      </c>
      <c r="AN46" s="24" t="n">
        <v>0.0</v>
      </c>
      <c r="AO46" s="24" t="n">
        <v>317870.0</v>
      </c>
      <c r="AP46" s="24" t="n">
        <v>0.0</v>
      </c>
      <c r="AQ46" s="24" t="n">
        <v>0.0</v>
      </c>
      <c r="AR46" s="24" t="n">
        <v>0.0</v>
      </c>
      <c r="AS46" s="24" t="n">
        <v>0.0</v>
      </c>
      <c r="AT46" s="24" t="n">
        <v>0.0</v>
      </c>
      <c r="AU46" s="24" t="n">
        <v>20000.0</v>
      </c>
      <c r="AV46" s="24" t="n">
        <v>0.0</v>
      </c>
      <c r="AW46" s="24" t="n">
        <v>0.0</v>
      </c>
      <c r="AX46" s="24" t="n">
        <v>0.0</v>
      </c>
      <c r="AY46" s="24" t="n">
        <v>0.0</v>
      </c>
      <c r="AZ46" s="24" t="n">
        <v>0.0</v>
      </c>
      <c r="BA46" s="24" t="n">
        <v>0.0</v>
      </c>
      <c r="BB46" s="24" t="n">
        <v>0.0</v>
      </c>
      <c r="BC46" s="24" t="n">
        <v>0.0</v>
      </c>
      <c r="BD46" s="24" t="n">
        <v>0.0</v>
      </c>
      <c r="BE46" s="24" t="n">
        <v>0.0</v>
      </c>
      <c r="BF46" s="24" t="n">
        <v>0.0</v>
      </c>
      <c r="BG46" s="24" t="n">
        <v>0.0</v>
      </c>
      <c r="BH46" s="24" t="n">
        <v>0.0</v>
      </c>
      <c r="BI46" s="24" t="n">
        <v>0.0</v>
      </c>
      <c r="BJ46" s="24" t="n">
        <v>0.0</v>
      </c>
      <c r="BK46" s="24" t="n">
        <v>0.0</v>
      </c>
      <c r="BL46" s="24" t="n">
        <v>0.0</v>
      </c>
      <c r="BM46" s="24" t="n">
        <v>0.0</v>
      </c>
      <c r="BN46" s="24" t="n">
        <v>0.0</v>
      </c>
      <c r="BO46" s="24" t="n">
        <v>0.0</v>
      </c>
      <c r="BP46" s="24" t="n">
        <v>0.0</v>
      </c>
      <c r="BQ46" s="24" t="n">
        <v>0.0</v>
      </c>
      <c r="BR46" s="24" t="n">
        <v>0.0</v>
      </c>
      <c r="BS46" s="24" t="n">
        <v>0.0</v>
      </c>
      <c r="BT46" s="24" t="n">
        <v>0.0</v>
      </c>
      <c r="BU46" s="24" t="n">
        <v>0.0</v>
      </c>
      <c r="BV46" s="24" t="n">
        <v>0.0</v>
      </c>
      <c r="BW46" s="24" t="n">
        <v>0.0</v>
      </c>
      <c r="BX46" s="24" t="n">
        <v>0.0</v>
      </c>
      <c r="BY46" s="24" t="n">
        <v>0.0</v>
      </c>
      <c r="BZ46" s="24" t="n">
        <v>0.0</v>
      </c>
      <c r="CA46" s="24" t="n">
        <v>0.0</v>
      </c>
      <c r="CB46" s="24" t="n">
        <v>0.0</v>
      </c>
      <c r="CC46" s="24" t="n">
        <v>0.0</v>
      </c>
      <c r="CD46" s="24" t="n">
        <v>0.0</v>
      </c>
      <c r="CE46" s="24" t="n">
        <v>0.0</v>
      </c>
      <c r="CF46" s="24" t="n">
        <v>0.0</v>
      </c>
      <c r="CG46" s="24" t="n">
        <v>0.0</v>
      </c>
      <c r="CH46" s="24" t="n">
        <v>0.0</v>
      </c>
      <c r="CI46" s="24" t="n">
        <v>0.0</v>
      </c>
      <c r="CJ46" s="24" t="n">
        <v>0.0</v>
      </c>
      <c r="CK46" s="24" t="n">
        <v>0.0</v>
      </c>
      <c r="CL46" s="24" t="n">
        <v>0.0</v>
      </c>
      <c r="CM46" s="24" t="n">
        <v>0.0</v>
      </c>
      <c r="CN46" s="24" t="n">
        <v>0.0</v>
      </c>
      <c r="CO46" s="24" t="n">
        <v>0.0</v>
      </c>
      <c r="CP46" s="24" t="n">
        <v>0.0</v>
      </c>
      <c r="CQ46" s="24" t="n">
        <v>0.0</v>
      </c>
      <c r="CR46" s="24" t="n">
        <v>0.0</v>
      </c>
      <c r="CS46" s="24" t="n">
        <v>0.0</v>
      </c>
      <c r="CT46" s="24" t="n">
        <v>0.0</v>
      </c>
      <c r="CU46" s="24" t="n">
        <v>0.0</v>
      </c>
      <c r="CV46" s="24" t="n">
        <v>0.0</v>
      </c>
      <c r="CW46" s="24" t="n">
        <v>0.0</v>
      </c>
      <c r="CX46" s="24" t="n">
        <v>0.0</v>
      </c>
      <c r="CY46" s="24" t="n">
        <v>0.0</v>
      </c>
      <c r="CZ46" s="24" t="n">
        <v>0.0</v>
      </c>
      <c r="DA46" s="24" t="n">
        <v>0.0</v>
      </c>
      <c r="DB46" s="24" t="n">
        <v>0.0</v>
      </c>
      <c r="DC46" s="24" t="n">
        <v>0.0</v>
      </c>
      <c r="DD46" s="24" t="n">
        <v>0.0</v>
      </c>
      <c r="DE46" s="24" t="n">
        <v>0.0</v>
      </c>
      <c r="DF46" s="24" t="n">
        <v>0.0</v>
      </c>
      <c r="DG46" s="24" t="n">
        <v>0.0</v>
      </c>
      <c r="DH46" s="24" t="n">
        <v>0.0</v>
      </c>
      <c r="DI46" s="24" t="n">
        <v>0.0</v>
      </c>
      <c r="DJ46" s="26" t="n">
        <v>0.0</v>
      </c>
    </row>
    <row r="47" customHeight="true" ht="15.0">
      <c r="A47" s="172" t="inlineStr">
        <is>
          <t>2080999</t>
        </is>
      </c>
      <c r="B47" s="174"/>
      <c r="C47" s="174"/>
      <c r="D47" s="30" t="inlineStr">
        <is>
          <t>其他退役安置支出</t>
        </is>
      </c>
      <c r="E47" s="24" t="n">
        <v>93418.42</v>
      </c>
      <c r="F47" s="24" t="n">
        <v>0.0</v>
      </c>
      <c r="G47" s="24" t="n">
        <v>0.0</v>
      </c>
      <c r="H47" s="24" t="n">
        <v>0.0</v>
      </c>
      <c r="I47" s="24" t="n">
        <v>0.0</v>
      </c>
      <c r="J47" s="24" t="n">
        <v>0.0</v>
      </c>
      <c r="K47" s="24" t="n">
        <v>0.0</v>
      </c>
      <c r="L47" s="24" t="n">
        <v>0.0</v>
      </c>
      <c r="M47" s="24" t="n">
        <v>0.0</v>
      </c>
      <c r="N47" s="24" t="n">
        <v>0.0</v>
      </c>
      <c r="O47" s="24" t="n">
        <v>0.0</v>
      </c>
      <c r="P47" s="24" t="n">
        <v>0.0</v>
      </c>
      <c r="Q47" s="24" t="n">
        <v>0.0</v>
      </c>
      <c r="R47" s="24" t="n">
        <v>0.0</v>
      </c>
      <c r="S47" s="24" t="n">
        <v>0.0</v>
      </c>
      <c r="T47" s="24" t="n">
        <v>79741.0</v>
      </c>
      <c r="U47" s="24" t="n">
        <v>60000.0</v>
      </c>
      <c r="V47" s="24" t="n">
        <v>19741.0</v>
      </c>
      <c r="W47" s="24" t="n">
        <v>0.0</v>
      </c>
      <c r="X47" s="24" t="n">
        <v>0.0</v>
      </c>
      <c r="Y47" s="24" t="n">
        <v>0.0</v>
      </c>
      <c r="Z47" s="24" t="n">
        <v>0.0</v>
      </c>
      <c r="AA47" s="24" t="n">
        <v>0.0</v>
      </c>
      <c r="AB47" s="24" t="n">
        <v>0.0</v>
      </c>
      <c r="AC47" s="24" t="n">
        <v>0.0</v>
      </c>
      <c r="AD47" s="24" t="n">
        <v>0.0</v>
      </c>
      <c r="AE47" s="24" t="n">
        <v>0.0</v>
      </c>
      <c r="AF47" s="24" t="n">
        <v>0.0</v>
      </c>
      <c r="AG47" s="24" t="n">
        <v>0.0</v>
      </c>
      <c r="AH47" s="24" t="n">
        <v>0.0</v>
      </c>
      <c r="AI47" s="24" t="n">
        <v>0.0</v>
      </c>
      <c r="AJ47" s="24" t="n">
        <v>0.0</v>
      </c>
      <c r="AK47" s="24" t="n">
        <v>0.0</v>
      </c>
      <c r="AL47" s="24" t="n">
        <v>0.0</v>
      </c>
      <c r="AM47" s="24" t="n">
        <v>0.0</v>
      </c>
      <c r="AN47" s="24" t="n">
        <v>0.0</v>
      </c>
      <c r="AO47" s="24" t="n">
        <v>0.0</v>
      </c>
      <c r="AP47" s="24" t="n">
        <v>0.0</v>
      </c>
      <c r="AQ47" s="24" t="n">
        <v>0.0</v>
      </c>
      <c r="AR47" s="24" t="n">
        <v>0.0</v>
      </c>
      <c r="AS47" s="24" t="n">
        <v>0.0</v>
      </c>
      <c r="AT47" s="24" t="n">
        <v>0.0</v>
      </c>
      <c r="AU47" s="24" t="n">
        <v>0.0</v>
      </c>
      <c r="AV47" s="24" t="n">
        <v>13677.42</v>
      </c>
      <c r="AW47" s="24" t="n">
        <v>0.0</v>
      </c>
      <c r="AX47" s="24" t="n">
        <v>0.0</v>
      </c>
      <c r="AY47" s="24" t="n">
        <v>0.0</v>
      </c>
      <c r="AZ47" s="24" t="n">
        <v>0.0</v>
      </c>
      <c r="BA47" s="24" t="n">
        <v>0.0</v>
      </c>
      <c r="BB47" s="24" t="n">
        <v>0.0</v>
      </c>
      <c r="BC47" s="24" t="n">
        <v>0.0</v>
      </c>
      <c r="BD47" s="24" t="n">
        <v>0.0</v>
      </c>
      <c r="BE47" s="24" t="n">
        <v>0.0</v>
      </c>
      <c r="BF47" s="24" t="n">
        <v>0.0</v>
      </c>
      <c r="BG47" s="24" t="n">
        <v>13677.42</v>
      </c>
      <c r="BH47" s="24" t="n">
        <v>0.0</v>
      </c>
      <c r="BI47" s="24" t="n">
        <v>0.0</v>
      </c>
      <c r="BJ47" s="24" t="n">
        <v>0.0</v>
      </c>
      <c r="BK47" s="24" t="n">
        <v>0.0</v>
      </c>
      <c r="BL47" s="24" t="n">
        <v>0.0</v>
      </c>
      <c r="BM47" s="24" t="n">
        <v>0.0</v>
      </c>
      <c r="BN47" s="24" t="n">
        <v>0.0</v>
      </c>
      <c r="BO47" s="24" t="n">
        <v>0.0</v>
      </c>
      <c r="BP47" s="24" t="n">
        <v>0.0</v>
      </c>
      <c r="BQ47" s="24" t="n">
        <v>0.0</v>
      </c>
      <c r="BR47" s="24" t="n">
        <v>0.0</v>
      </c>
      <c r="BS47" s="24" t="n">
        <v>0.0</v>
      </c>
      <c r="BT47" s="24" t="n">
        <v>0.0</v>
      </c>
      <c r="BU47" s="24" t="n">
        <v>0.0</v>
      </c>
      <c r="BV47" s="24" t="n">
        <v>0.0</v>
      </c>
      <c r="BW47" s="24" t="n">
        <v>0.0</v>
      </c>
      <c r="BX47" s="24" t="n">
        <v>0.0</v>
      </c>
      <c r="BY47" s="24" t="n">
        <v>0.0</v>
      </c>
      <c r="BZ47" s="24" t="n">
        <v>0.0</v>
      </c>
      <c r="CA47" s="24" t="n">
        <v>0.0</v>
      </c>
      <c r="CB47" s="24" t="n">
        <v>0.0</v>
      </c>
      <c r="CC47" s="24" t="n">
        <v>0.0</v>
      </c>
      <c r="CD47" s="24" t="n">
        <v>0.0</v>
      </c>
      <c r="CE47" s="24" t="n">
        <v>0.0</v>
      </c>
      <c r="CF47" s="24" t="n">
        <v>0.0</v>
      </c>
      <c r="CG47" s="24" t="n">
        <v>0.0</v>
      </c>
      <c r="CH47" s="24" t="n">
        <v>0.0</v>
      </c>
      <c r="CI47" s="24" t="n">
        <v>0.0</v>
      </c>
      <c r="CJ47" s="24" t="n">
        <v>0.0</v>
      </c>
      <c r="CK47" s="24" t="n">
        <v>0.0</v>
      </c>
      <c r="CL47" s="24" t="n">
        <v>0.0</v>
      </c>
      <c r="CM47" s="24" t="n">
        <v>0.0</v>
      </c>
      <c r="CN47" s="24" t="n">
        <v>0.0</v>
      </c>
      <c r="CO47" s="24" t="n">
        <v>0.0</v>
      </c>
      <c r="CP47" s="24" t="n">
        <v>0.0</v>
      </c>
      <c r="CQ47" s="24" t="n">
        <v>0.0</v>
      </c>
      <c r="CR47" s="24" t="n">
        <v>0.0</v>
      </c>
      <c r="CS47" s="24" t="n">
        <v>0.0</v>
      </c>
      <c r="CT47" s="24" t="n">
        <v>0.0</v>
      </c>
      <c r="CU47" s="24" t="n">
        <v>0.0</v>
      </c>
      <c r="CV47" s="24" t="n">
        <v>0.0</v>
      </c>
      <c r="CW47" s="24" t="n">
        <v>0.0</v>
      </c>
      <c r="CX47" s="24" t="n">
        <v>0.0</v>
      </c>
      <c r="CY47" s="24" t="n">
        <v>0.0</v>
      </c>
      <c r="CZ47" s="24" t="n">
        <v>0.0</v>
      </c>
      <c r="DA47" s="24" t="n">
        <v>0.0</v>
      </c>
      <c r="DB47" s="24" t="n">
        <v>0.0</v>
      </c>
      <c r="DC47" s="24" t="n">
        <v>0.0</v>
      </c>
      <c r="DD47" s="24" t="n">
        <v>0.0</v>
      </c>
      <c r="DE47" s="24" t="n">
        <v>0.0</v>
      </c>
      <c r="DF47" s="24" t="n">
        <v>0.0</v>
      </c>
      <c r="DG47" s="24" t="n">
        <v>0.0</v>
      </c>
      <c r="DH47" s="24" t="n">
        <v>0.0</v>
      </c>
      <c r="DI47" s="24" t="n">
        <v>0.0</v>
      </c>
      <c r="DJ47" s="26" t="n">
        <v>0.0</v>
      </c>
    </row>
    <row r="48" customHeight="true" ht="15.0">
      <c r="A48" s="172" t="inlineStr">
        <is>
          <t>2081099</t>
        </is>
      </c>
      <c r="B48" s="174"/>
      <c r="C48" s="174"/>
      <c r="D48" s="30" t="inlineStr">
        <is>
          <t>其他社会福利支出</t>
        </is>
      </c>
      <c r="E48" s="24" t="n">
        <v>1036473.24</v>
      </c>
      <c r="F48" s="24" t="n">
        <v>0.0</v>
      </c>
      <c r="G48" s="24" t="n">
        <v>0.0</v>
      </c>
      <c r="H48" s="24" t="n">
        <v>0.0</v>
      </c>
      <c r="I48" s="24" t="n">
        <v>0.0</v>
      </c>
      <c r="J48" s="24" t="n">
        <v>0.0</v>
      </c>
      <c r="K48" s="24" t="n">
        <v>0.0</v>
      </c>
      <c r="L48" s="24" t="n">
        <v>0.0</v>
      </c>
      <c r="M48" s="24" t="n">
        <v>0.0</v>
      </c>
      <c r="N48" s="24" t="n">
        <v>0.0</v>
      </c>
      <c r="O48" s="24" t="n">
        <v>0.0</v>
      </c>
      <c r="P48" s="24" t="n">
        <v>0.0</v>
      </c>
      <c r="Q48" s="24" t="n">
        <v>0.0</v>
      </c>
      <c r="R48" s="24" t="n">
        <v>0.0</v>
      </c>
      <c r="S48" s="24" t="n">
        <v>0.0</v>
      </c>
      <c r="T48" s="24" t="n">
        <v>740772.24</v>
      </c>
      <c r="U48" s="24" t="n">
        <v>50000.0</v>
      </c>
      <c r="V48" s="24" t="n">
        <v>82520.0</v>
      </c>
      <c r="W48" s="24" t="n">
        <v>0.0</v>
      </c>
      <c r="X48" s="24" t="n">
        <v>0.0</v>
      </c>
      <c r="Y48" s="24" t="n">
        <v>0.0</v>
      </c>
      <c r="Z48" s="24" t="n">
        <v>0.0</v>
      </c>
      <c r="AA48" s="24" t="n">
        <v>7000.0</v>
      </c>
      <c r="AB48" s="24" t="n">
        <v>0.0</v>
      </c>
      <c r="AC48" s="24" t="n">
        <v>0.0</v>
      </c>
      <c r="AD48" s="24" t="n">
        <v>0.0</v>
      </c>
      <c r="AE48" s="24" t="n">
        <v>0.0</v>
      </c>
      <c r="AF48" s="24" t="n">
        <v>0.0</v>
      </c>
      <c r="AG48" s="24" t="n">
        <v>0.0</v>
      </c>
      <c r="AH48" s="24" t="n">
        <v>0.0</v>
      </c>
      <c r="AI48" s="24" t="n">
        <v>3760.0</v>
      </c>
      <c r="AJ48" s="24" t="n">
        <v>0.0</v>
      </c>
      <c r="AK48" s="24" t="n">
        <v>0.0</v>
      </c>
      <c r="AL48" s="24" t="n">
        <v>0.0</v>
      </c>
      <c r="AM48" s="24" t="n">
        <v>0.0</v>
      </c>
      <c r="AN48" s="24" t="n">
        <v>0.0</v>
      </c>
      <c r="AO48" s="24" t="n">
        <v>593292.24</v>
      </c>
      <c r="AP48" s="24" t="n">
        <v>0.0</v>
      </c>
      <c r="AQ48" s="24" t="n">
        <v>0.0</v>
      </c>
      <c r="AR48" s="24" t="n">
        <v>0.0</v>
      </c>
      <c r="AS48" s="24" t="n">
        <v>4200.0</v>
      </c>
      <c r="AT48" s="24" t="n">
        <v>0.0</v>
      </c>
      <c r="AU48" s="24" t="n">
        <v>0.0</v>
      </c>
      <c r="AV48" s="24" t="n">
        <v>295701.0</v>
      </c>
      <c r="AW48" s="24" t="n">
        <v>0.0</v>
      </c>
      <c r="AX48" s="24" t="n">
        <v>0.0</v>
      </c>
      <c r="AY48" s="24" t="n">
        <v>0.0</v>
      </c>
      <c r="AZ48" s="24" t="n">
        <v>0.0</v>
      </c>
      <c r="BA48" s="24" t="n">
        <v>204100.0</v>
      </c>
      <c r="BB48" s="24" t="n">
        <v>18400.0</v>
      </c>
      <c r="BC48" s="24" t="n">
        <v>0.0</v>
      </c>
      <c r="BD48" s="24" t="n">
        <v>0.0</v>
      </c>
      <c r="BE48" s="24" t="n">
        <v>0.0</v>
      </c>
      <c r="BF48" s="24" t="n">
        <v>0.0</v>
      </c>
      <c r="BG48" s="24" t="n">
        <v>10696.0</v>
      </c>
      <c r="BH48" s="24" t="n">
        <v>62505.0</v>
      </c>
      <c r="BI48" s="24" t="n">
        <v>0.0</v>
      </c>
      <c r="BJ48" s="24" t="n">
        <v>0.0</v>
      </c>
      <c r="BK48" s="24" t="n">
        <v>0.0</v>
      </c>
      <c r="BL48" s="24" t="n">
        <v>0.0</v>
      </c>
      <c r="BM48" s="24" t="n">
        <v>0.0</v>
      </c>
      <c r="BN48" s="24" t="n">
        <v>0.0</v>
      </c>
      <c r="BO48" s="24" t="n">
        <v>0.0</v>
      </c>
      <c r="BP48" s="24" t="n">
        <v>0.0</v>
      </c>
      <c r="BQ48" s="24" t="n">
        <v>0.0</v>
      </c>
      <c r="BR48" s="24" t="n">
        <v>0.0</v>
      </c>
      <c r="BS48" s="24" t="n">
        <v>0.0</v>
      </c>
      <c r="BT48" s="24" t="n">
        <v>0.0</v>
      </c>
      <c r="BU48" s="24" t="n">
        <v>0.0</v>
      </c>
      <c r="BV48" s="24" t="n">
        <v>0.0</v>
      </c>
      <c r="BW48" s="24" t="n">
        <v>0.0</v>
      </c>
      <c r="BX48" s="24" t="n">
        <v>0.0</v>
      </c>
      <c r="BY48" s="24" t="n">
        <v>0.0</v>
      </c>
      <c r="BZ48" s="24" t="n">
        <v>0.0</v>
      </c>
      <c r="CA48" s="24" t="n">
        <v>0.0</v>
      </c>
      <c r="CB48" s="24" t="n">
        <v>0.0</v>
      </c>
      <c r="CC48" s="24" t="n">
        <v>0.0</v>
      </c>
      <c r="CD48" s="24" t="n">
        <v>0.0</v>
      </c>
      <c r="CE48" s="24" t="n">
        <v>0.0</v>
      </c>
      <c r="CF48" s="24" t="n">
        <v>0.0</v>
      </c>
      <c r="CG48" s="24" t="n">
        <v>0.0</v>
      </c>
      <c r="CH48" s="24" t="n">
        <v>0.0</v>
      </c>
      <c r="CI48" s="24" t="n">
        <v>0.0</v>
      </c>
      <c r="CJ48" s="24" t="n">
        <v>0.0</v>
      </c>
      <c r="CK48" s="24" t="n">
        <v>0.0</v>
      </c>
      <c r="CL48" s="24" t="n">
        <v>0.0</v>
      </c>
      <c r="CM48" s="24" t="n">
        <v>0.0</v>
      </c>
      <c r="CN48" s="24" t="n">
        <v>0.0</v>
      </c>
      <c r="CO48" s="24" t="n">
        <v>0.0</v>
      </c>
      <c r="CP48" s="24" t="n">
        <v>0.0</v>
      </c>
      <c r="CQ48" s="24" t="n">
        <v>0.0</v>
      </c>
      <c r="CR48" s="24" t="n">
        <v>0.0</v>
      </c>
      <c r="CS48" s="24" t="n">
        <v>0.0</v>
      </c>
      <c r="CT48" s="24" t="n">
        <v>0.0</v>
      </c>
      <c r="CU48" s="24" t="n">
        <v>0.0</v>
      </c>
      <c r="CV48" s="24" t="n">
        <v>0.0</v>
      </c>
      <c r="CW48" s="24" t="n">
        <v>0.0</v>
      </c>
      <c r="CX48" s="24" t="n">
        <v>0.0</v>
      </c>
      <c r="CY48" s="24" t="n">
        <v>0.0</v>
      </c>
      <c r="CZ48" s="24" t="n">
        <v>0.0</v>
      </c>
      <c r="DA48" s="24" t="n">
        <v>0.0</v>
      </c>
      <c r="DB48" s="24" t="n">
        <v>0.0</v>
      </c>
      <c r="DC48" s="24" t="n">
        <v>0.0</v>
      </c>
      <c r="DD48" s="24" t="n">
        <v>0.0</v>
      </c>
      <c r="DE48" s="24" t="n">
        <v>0.0</v>
      </c>
      <c r="DF48" s="24" t="n">
        <v>0.0</v>
      </c>
      <c r="DG48" s="24" t="n">
        <v>0.0</v>
      </c>
      <c r="DH48" s="24" t="n">
        <v>0.0</v>
      </c>
      <c r="DI48" s="24" t="n">
        <v>0.0</v>
      </c>
      <c r="DJ48" s="26" t="n">
        <v>0.0</v>
      </c>
    </row>
    <row r="49" customHeight="true" ht="15.0">
      <c r="A49" s="172" t="inlineStr">
        <is>
          <t>2081199</t>
        </is>
      </c>
      <c r="B49" s="174"/>
      <c r="C49" s="174"/>
      <c r="D49" s="30" t="inlineStr">
        <is>
          <t>其他残疾人事业支出</t>
        </is>
      </c>
      <c r="E49" s="24" t="n">
        <v>161670.0</v>
      </c>
      <c r="F49" s="24" t="n">
        <v>0.0</v>
      </c>
      <c r="G49" s="24" t="n">
        <v>0.0</v>
      </c>
      <c r="H49" s="24" t="n">
        <v>0.0</v>
      </c>
      <c r="I49" s="24" t="n">
        <v>0.0</v>
      </c>
      <c r="J49" s="24" t="n">
        <v>0.0</v>
      </c>
      <c r="K49" s="24" t="n">
        <v>0.0</v>
      </c>
      <c r="L49" s="24" t="n">
        <v>0.0</v>
      </c>
      <c r="M49" s="24" t="n">
        <v>0.0</v>
      </c>
      <c r="N49" s="24" t="n">
        <v>0.0</v>
      </c>
      <c r="O49" s="24" t="n">
        <v>0.0</v>
      </c>
      <c r="P49" s="24" t="n">
        <v>0.0</v>
      </c>
      <c r="Q49" s="24" t="n">
        <v>0.0</v>
      </c>
      <c r="R49" s="24" t="n">
        <v>0.0</v>
      </c>
      <c r="S49" s="24" t="n">
        <v>0.0</v>
      </c>
      <c r="T49" s="24" t="n">
        <v>142570.0</v>
      </c>
      <c r="U49" s="24" t="n">
        <v>0.0</v>
      </c>
      <c r="V49" s="24" t="n">
        <v>47940.0</v>
      </c>
      <c r="W49" s="24" t="n">
        <v>0.0</v>
      </c>
      <c r="X49" s="24" t="n">
        <v>0.0</v>
      </c>
      <c r="Y49" s="24" t="n">
        <v>0.0</v>
      </c>
      <c r="Z49" s="24" t="n">
        <v>0.0</v>
      </c>
      <c r="AA49" s="24" t="n">
        <v>0.0</v>
      </c>
      <c r="AB49" s="24" t="n">
        <v>0.0</v>
      </c>
      <c r="AC49" s="24" t="n">
        <v>0.0</v>
      </c>
      <c r="AD49" s="24" t="n">
        <v>0.0</v>
      </c>
      <c r="AE49" s="24" t="n">
        <v>0.0</v>
      </c>
      <c r="AF49" s="24" t="n">
        <v>0.0</v>
      </c>
      <c r="AG49" s="24" t="n">
        <v>0.0</v>
      </c>
      <c r="AH49" s="24" t="n">
        <v>0.0</v>
      </c>
      <c r="AI49" s="24" t="n">
        <v>0.0</v>
      </c>
      <c r="AJ49" s="24" t="n">
        <v>0.0</v>
      </c>
      <c r="AK49" s="24" t="n">
        <v>10000.0</v>
      </c>
      <c r="AL49" s="24" t="n">
        <v>0.0</v>
      </c>
      <c r="AM49" s="24" t="n">
        <v>0.0</v>
      </c>
      <c r="AN49" s="24" t="n">
        <v>0.0</v>
      </c>
      <c r="AO49" s="24" t="n">
        <v>84630.0</v>
      </c>
      <c r="AP49" s="24" t="n">
        <v>0.0</v>
      </c>
      <c r="AQ49" s="24" t="n">
        <v>0.0</v>
      </c>
      <c r="AR49" s="24" t="n">
        <v>0.0</v>
      </c>
      <c r="AS49" s="24" t="n">
        <v>0.0</v>
      </c>
      <c r="AT49" s="24" t="n">
        <v>0.0</v>
      </c>
      <c r="AU49" s="24" t="n">
        <v>0.0</v>
      </c>
      <c r="AV49" s="24" t="n">
        <v>19100.0</v>
      </c>
      <c r="AW49" s="24" t="n">
        <v>0.0</v>
      </c>
      <c r="AX49" s="24" t="n">
        <v>0.0</v>
      </c>
      <c r="AY49" s="24" t="n">
        <v>0.0</v>
      </c>
      <c r="AZ49" s="24" t="n">
        <v>0.0</v>
      </c>
      <c r="BA49" s="24" t="n">
        <v>0.0</v>
      </c>
      <c r="BB49" s="24" t="n">
        <v>4500.0</v>
      </c>
      <c r="BC49" s="24" t="n">
        <v>0.0</v>
      </c>
      <c r="BD49" s="24" t="n">
        <v>14600.0</v>
      </c>
      <c r="BE49" s="24" t="n">
        <v>0.0</v>
      </c>
      <c r="BF49" s="24" t="n">
        <v>0.0</v>
      </c>
      <c r="BG49" s="24" t="n">
        <v>0.0</v>
      </c>
      <c r="BH49" s="24" t="n">
        <v>0.0</v>
      </c>
      <c r="BI49" s="24" t="n">
        <v>0.0</v>
      </c>
      <c r="BJ49" s="24" t="n">
        <v>0.0</v>
      </c>
      <c r="BK49" s="24" t="n">
        <v>0.0</v>
      </c>
      <c r="BL49" s="24" t="n">
        <v>0.0</v>
      </c>
      <c r="BM49" s="24" t="n">
        <v>0.0</v>
      </c>
      <c r="BN49" s="24" t="n">
        <v>0.0</v>
      </c>
      <c r="BO49" s="24" t="n">
        <v>0.0</v>
      </c>
      <c r="BP49" s="24" t="n">
        <v>0.0</v>
      </c>
      <c r="BQ49" s="24" t="n">
        <v>0.0</v>
      </c>
      <c r="BR49" s="24" t="n">
        <v>0.0</v>
      </c>
      <c r="BS49" s="24" t="n">
        <v>0.0</v>
      </c>
      <c r="BT49" s="24" t="n">
        <v>0.0</v>
      </c>
      <c r="BU49" s="24" t="n">
        <v>0.0</v>
      </c>
      <c r="BV49" s="24" t="n">
        <v>0.0</v>
      </c>
      <c r="BW49" s="24" t="n">
        <v>0.0</v>
      </c>
      <c r="BX49" s="24" t="n">
        <v>0.0</v>
      </c>
      <c r="BY49" s="24" t="n">
        <v>0.0</v>
      </c>
      <c r="BZ49" s="24" t="n">
        <v>0.0</v>
      </c>
      <c r="CA49" s="24" t="n">
        <v>0.0</v>
      </c>
      <c r="CB49" s="24" t="n">
        <v>0.0</v>
      </c>
      <c r="CC49" s="24" t="n">
        <v>0.0</v>
      </c>
      <c r="CD49" s="24" t="n">
        <v>0.0</v>
      </c>
      <c r="CE49" s="24" t="n">
        <v>0.0</v>
      </c>
      <c r="CF49" s="24" t="n">
        <v>0.0</v>
      </c>
      <c r="CG49" s="24" t="n">
        <v>0.0</v>
      </c>
      <c r="CH49" s="24" t="n">
        <v>0.0</v>
      </c>
      <c r="CI49" s="24" t="n">
        <v>0.0</v>
      </c>
      <c r="CJ49" s="24" t="n">
        <v>0.0</v>
      </c>
      <c r="CK49" s="24" t="n">
        <v>0.0</v>
      </c>
      <c r="CL49" s="24" t="n">
        <v>0.0</v>
      </c>
      <c r="CM49" s="24" t="n">
        <v>0.0</v>
      </c>
      <c r="CN49" s="24" t="n">
        <v>0.0</v>
      </c>
      <c r="CO49" s="24" t="n">
        <v>0.0</v>
      </c>
      <c r="CP49" s="24" t="n">
        <v>0.0</v>
      </c>
      <c r="CQ49" s="24" t="n">
        <v>0.0</v>
      </c>
      <c r="CR49" s="24" t="n">
        <v>0.0</v>
      </c>
      <c r="CS49" s="24" t="n">
        <v>0.0</v>
      </c>
      <c r="CT49" s="24" t="n">
        <v>0.0</v>
      </c>
      <c r="CU49" s="24" t="n">
        <v>0.0</v>
      </c>
      <c r="CV49" s="24" t="n">
        <v>0.0</v>
      </c>
      <c r="CW49" s="24" t="n">
        <v>0.0</v>
      </c>
      <c r="CX49" s="24" t="n">
        <v>0.0</v>
      </c>
      <c r="CY49" s="24" t="n">
        <v>0.0</v>
      </c>
      <c r="CZ49" s="24" t="n">
        <v>0.0</v>
      </c>
      <c r="DA49" s="24" t="n">
        <v>0.0</v>
      </c>
      <c r="DB49" s="24" t="n">
        <v>0.0</v>
      </c>
      <c r="DC49" s="24" t="n">
        <v>0.0</v>
      </c>
      <c r="DD49" s="24" t="n">
        <v>0.0</v>
      </c>
      <c r="DE49" s="24" t="n">
        <v>0.0</v>
      </c>
      <c r="DF49" s="24" t="n">
        <v>0.0</v>
      </c>
      <c r="DG49" s="24" t="n">
        <v>0.0</v>
      </c>
      <c r="DH49" s="24" t="n">
        <v>0.0</v>
      </c>
      <c r="DI49" s="24" t="n">
        <v>0.0</v>
      </c>
      <c r="DJ49" s="26" t="n">
        <v>0.0</v>
      </c>
    </row>
    <row r="50" customHeight="true" ht="15.0">
      <c r="A50" s="172" t="inlineStr">
        <is>
          <t>2082501</t>
        </is>
      </c>
      <c r="B50" s="174"/>
      <c r="C50" s="174"/>
      <c r="D50" s="30" t="inlineStr">
        <is>
          <t>其他城市生活救助</t>
        </is>
      </c>
      <c r="E50" s="24" t="n">
        <v>425250.0</v>
      </c>
      <c r="F50" s="24" t="n">
        <v>0.0</v>
      </c>
      <c r="G50" s="24" t="n">
        <v>0.0</v>
      </c>
      <c r="H50" s="24" t="n">
        <v>0.0</v>
      </c>
      <c r="I50" s="24" t="n">
        <v>0.0</v>
      </c>
      <c r="J50" s="24" t="n">
        <v>0.0</v>
      </c>
      <c r="K50" s="24" t="n">
        <v>0.0</v>
      </c>
      <c r="L50" s="24" t="n">
        <v>0.0</v>
      </c>
      <c r="M50" s="24" t="n">
        <v>0.0</v>
      </c>
      <c r="N50" s="24" t="n">
        <v>0.0</v>
      </c>
      <c r="O50" s="24" t="n">
        <v>0.0</v>
      </c>
      <c r="P50" s="24" t="n">
        <v>0.0</v>
      </c>
      <c r="Q50" s="24" t="n">
        <v>0.0</v>
      </c>
      <c r="R50" s="24" t="n">
        <v>0.0</v>
      </c>
      <c r="S50" s="24" t="n">
        <v>0.0</v>
      </c>
      <c r="T50" s="24" t="n">
        <v>0.0</v>
      </c>
      <c r="U50" s="24" t="n">
        <v>0.0</v>
      </c>
      <c r="V50" s="24" t="n">
        <v>0.0</v>
      </c>
      <c r="W50" s="24" t="n">
        <v>0.0</v>
      </c>
      <c r="X50" s="24" t="n">
        <v>0.0</v>
      </c>
      <c r="Y50" s="24" t="n">
        <v>0.0</v>
      </c>
      <c r="Z50" s="24" t="n">
        <v>0.0</v>
      </c>
      <c r="AA50" s="24" t="n">
        <v>0.0</v>
      </c>
      <c r="AB50" s="24" t="n">
        <v>0.0</v>
      </c>
      <c r="AC50" s="24" t="n">
        <v>0.0</v>
      </c>
      <c r="AD50" s="24" t="n">
        <v>0.0</v>
      </c>
      <c r="AE50" s="24" t="n">
        <v>0.0</v>
      </c>
      <c r="AF50" s="24" t="n">
        <v>0.0</v>
      </c>
      <c r="AG50" s="24" t="n">
        <v>0.0</v>
      </c>
      <c r="AH50" s="24" t="n">
        <v>0.0</v>
      </c>
      <c r="AI50" s="24" t="n">
        <v>0.0</v>
      </c>
      <c r="AJ50" s="24" t="n">
        <v>0.0</v>
      </c>
      <c r="AK50" s="24" t="n">
        <v>0.0</v>
      </c>
      <c r="AL50" s="24" t="n">
        <v>0.0</v>
      </c>
      <c r="AM50" s="24" t="n">
        <v>0.0</v>
      </c>
      <c r="AN50" s="24" t="n">
        <v>0.0</v>
      </c>
      <c r="AO50" s="24" t="n">
        <v>0.0</v>
      </c>
      <c r="AP50" s="24" t="n">
        <v>0.0</v>
      </c>
      <c r="AQ50" s="24" t="n">
        <v>0.0</v>
      </c>
      <c r="AR50" s="24" t="n">
        <v>0.0</v>
      </c>
      <c r="AS50" s="24" t="n">
        <v>0.0</v>
      </c>
      <c r="AT50" s="24" t="n">
        <v>0.0</v>
      </c>
      <c r="AU50" s="24" t="n">
        <v>0.0</v>
      </c>
      <c r="AV50" s="24" t="n">
        <v>425250.0</v>
      </c>
      <c r="AW50" s="24" t="n">
        <v>0.0</v>
      </c>
      <c r="AX50" s="24" t="n">
        <v>0.0</v>
      </c>
      <c r="AY50" s="24" t="n">
        <v>0.0</v>
      </c>
      <c r="AZ50" s="24" t="n">
        <v>0.0</v>
      </c>
      <c r="BA50" s="24" t="n">
        <v>0.0</v>
      </c>
      <c r="BB50" s="24" t="n">
        <v>425250.0</v>
      </c>
      <c r="BC50" s="24" t="n">
        <v>0.0</v>
      </c>
      <c r="BD50" s="24" t="n">
        <v>0.0</v>
      </c>
      <c r="BE50" s="24" t="n">
        <v>0.0</v>
      </c>
      <c r="BF50" s="24" t="n">
        <v>0.0</v>
      </c>
      <c r="BG50" s="24" t="n">
        <v>0.0</v>
      </c>
      <c r="BH50" s="24" t="n">
        <v>0.0</v>
      </c>
      <c r="BI50" s="24" t="n">
        <v>0.0</v>
      </c>
      <c r="BJ50" s="24" t="n">
        <v>0.0</v>
      </c>
      <c r="BK50" s="24" t="n">
        <v>0.0</v>
      </c>
      <c r="BL50" s="24" t="n">
        <v>0.0</v>
      </c>
      <c r="BM50" s="24" t="n">
        <v>0.0</v>
      </c>
      <c r="BN50" s="24" t="n">
        <v>0.0</v>
      </c>
      <c r="BO50" s="24" t="n">
        <v>0.0</v>
      </c>
      <c r="BP50" s="24" t="n">
        <v>0.0</v>
      </c>
      <c r="BQ50" s="24" t="n">
        <v>0.0</v>
      </c>
      <c r="BR50" s="24" t="n">
        <v>0.0</v>
      </c>
      <c r="BS50" s="24" t="n">
        <v>0.0</v>
      </c>
      <c r="BT50" s="24" t="n">
        <v>0.0</v>
      </c>
      <c r="BU50" s="24" t="n">
        <v>0.0</v>
      </c>
      <c r="BV50" s="24" t="n">
        <v>0.0</v>
      </c>
      <c r="BW50" s="24" t="n">
        <v>0.0</v>
      </c>
      <c r="BX50" s="24" t="n">
        <v>0.0</v>
      </c>
      <c r="BY50" s="24" t="n">
        <v>0.0</v>
      </c>
      <c r="BZ50" s="24" t="n">
        <v>0.0</v>
      </c>
      <c r="CA50" s="24" t="n">
        <v>0.0</v>
      </c>
      <c r="CB50" s="24" t="n">
        <v>0.0</v>
      </c>
      <c r="CC50" s="24" t="n">
        <v>0.0</v>
      </c>
      <c r="CD50" s="24" t="n">
        <v>0.0</v>
      </c>
      <c r="CE50" s="24" t="n">
        <v>0.0</v>
      </c>
      <c r="CF50" s="24" t="n">
        <v>0.0</v>
      </c>
      <c r="CG50" s="24" t="n">
        <v>0.0</v>
      </c>
      <c r="CH50" s="24" t="n">
        <v>0.0</v>
      </c>
      <c r="CI50" s="24" t="n">
        <v>0.0</v>
      </c>
      <c r="CJ50" s="24" t="n">
        <v>0.0</v>
      </c>
      <c r="CK50" s="24" t="n">
        <v>0.0</v>
      </c>
      <c r="CL50" s="24" t="n">
        <v>0.0</v>
      </c>
      <c r="CM50" s="24" t="n">
        <v>0.0</v>
      </c>
      <c r="CN50" s="24" t="n">
        <v>0.0</v>
      </c>
      <c r="CO50" s="24" t="n">
        <v>0.0</v>
      </c>
      <c r="CP50" s="24" t="n">
        <v>0.0</v>
      </c>
      <c r="CQ50" s="24" t="n">
        <v>0.0</v>
      </c>
      <c r="CR50" s="24" t="n">
        <v>0.0</v>
      </c>
      <c r="CS50" s="24" t="n">
        <v>0.0</v>
      </c>
      <c r="CT50" s="24" t="n">
        <v>0.0</v>
      </c>
      <c r="CU50" s="24" t="n">
        <v>0.0</v>
      </c>
      <c r="CV50" s="24" t="n">
        <v>0.0</v>
      </c>
      <c r="CW50" s="24" t="n">
        <v>0.0</v>
      </c>
      <c r="CX50" s="24" t="n">
        <v>0.0</v>
      </c>
      <c r="CY50" s="24" t="n">
        <v>0.0</v>
      </c>
      <c r="CZ50" s="24" t="n">
        <v>0.0</v>
      </c>
      <c r="DA50" s="24" t="n">
        <v>0.0</v>
      </c>
      <c r="DB50" s="24" t="n">
        <v>0.0</v>
      </c>
      <c r="DC50" s="24" t="n">
        <v>0.0</v>
      </c>
      <c r="DD50" s="24" t="n">
        <v>0.0</v>
      </c>
      <c r="DE50" s="24" t="n">
        <v>0.0</v>
      </c>
      <c r="DF50" s="24" t="n">
        <v>0.0</v>
      </c>
      <c r="DG50" s="24" t="n">
        <v>0.0</v>
      </c>
      <c r="DH50" s="24" t="n">
        <v>0.0</v>
      </c>
      <c r="DI50" s="24" t="n">
        <v>0.0</v>
      </c>
      <c r="DJ50" s="26" t="n">
        <v>0.0</v>
      </c>
    </row>
    <row r="51" customHeight="true" ht="15.0">
      <c r="A51" s="172" t="inlineStr">
        <is>
          <t>2082502</t>
        </is>
      </c>
      <c r="B51" s="174"/>
      <c r="C51" s="174"/>
      <c r="D51" s="30" t="inlineStr">
        <is>
          <t>其他农村生活救助</t>
        </is>
      </c>
      <c r="E51" s="24" t="n">
        <v>242582.0</v>
      </c>
      <c r="F51" s="24" t="n">
        <v>0.0</v>
      </c>
      <c r="G51" s="24" t="n">
        <v>0.0</v>
      </c>
      <c r="H51" s="24" t="n">
        <v>0.0</v>
      </c>
      <c r="I51" s="24" t="n">
        <v>0.0</v>
      </c>
      <c r="J51" s="24" t="n">
        <v>0.0</v>
      </c>
      <c r="K51" s="24" t="n">
        <v>0.0</v>
      </c>
      <c r="L51" s="24" t="n">
        <v>0.0</v>
      </c>
      <c r="M51" s="24" t="n">
        <v>0.0</v>
      </c>
      <c r="N51" s="24" t="n">
        <v>0.0</v>
      </c>
      <c r="O51" s="24" t="n">
        <v>0.0</v>
      </c>
      <c r="P51" s="24" t="n">
        <v>0.0</v>
      </c>
      <c r="Q51" s="24" t="n">
        <v>0.0</v>
      </c>
      <c r="R51" s="24" t="n">
        <v>0.0</v>
      </c>
      <c r="S51" s="24" t="n">
        <v>0.0</v>
      </c>
      <c r="T51" s="24" t="n">
        <v>0.0</v>
      </c>
      <c r="U51" s="24" t="n">
        <v>0.0</v>
      </c>
      <c r="V51" s="24" t="n">
        <v>0.0</v>
      </c>
      <c r="W51" s="24" t="n">
        <v>0.0</v>
      </c>
      <c r="X51" s="24" t="n">
        <v>0.0</v>
      </c>
      <c r="Y51" s="24" t="n">
        <v>0.0</v>
      </c>
      <c r="Z51" s="24" t="n">
        <v>0.0</v>
      </c>
      <c r="AA51" s="24" t="n">
        <v>0.0</v>
      </c>
      <c r="AB51" s="24" t="n">
        <v>0.0</v>
      </c>
      <c r="AC51" s="24" t="n">
        <v>0.0</v>
      </c>
      <c r="AD51" s="24" t="n">
        <v>0.0</v>
      </c>
      <c r="AE51" s="24" t="n">
        <v>0.0</v>
      </c>
      <c r="AF51" s="24" t="n">
        <v>0.0</v>
      </c>
      <c r="AG51" s="24" t="n">
        <v>0.0</v>
      </c>
      <c r="AH51" s="24" t="n">
        <v>0.0</v>
      </c>
      <c r="AI51" s="24" t="n">
        <v>0.0</v>
      </c>
      <c r="AJ51" s="24" t="n">
        <v>0.0</v>
      </c>
      <c r="AK51" s="24" t="n">
        <v>0.0</v>
      </c>
      <c r="AL51" s="24" t="n">
        <v>0.0</v>
      </c>
      <c r="AM51" s="24" t="n">
        <v>0.0</v>
      </c>
      <c r="AN51" s="24" t="n">
        <v>0.0</v>
      </c>
      <c r="AO51" s="24" t="n">
        <v>0.0</v>
      </c>
      <c r="AP51" s="24" t="n">
        <v>0.0</v>
      </c>
      <c r="AQ51" s="24" t="n">
        <v>0.0</v>
      </c>
      <c r="AR51" s="24" t="n">
        <v>0.0</v>
      </c>
      <c r="AS51" s="24" t="n">
        <v>0.0</v>
      </c>
      <c r="AT51" s="24" t="n">
        <v>0.0</v>
      </c>
      <c r="AU51" s="24" t="n">
        <v>0.0</v>
      </c>
      <c r="AV51" s="24" t="n">
        <v>242582.0</v>
      </c>
      <c r="AW51" s="24" t="n">
        <v>0.0</v>
      </c>
      <c r="AX51" s="24" t="n">
        <v>0.0</v>
      </c>
      <c r="AY51" s="24" t="n">
        <v>0.0</v>
      </c>
      <c r="AZ51" s="24" t="n">
        <v>0.0</v>
      </c>
      <c r="BA51" s="24" t="n">
        <v>242582.0</v>
      </c>
      <c r="BB51" s="24" t="n">
        <v>0.0</v>
      </c>
      <c r="BC51" s="24" t="n">
        <v>0.0</v>
      </c>
      <c r="BD51" s="24" t="n">
        <v>0.0</v>
      </c>
      <c r="BE51" s="24" t="n">
        <v>0.0</v>
      </c>
      <c r="BF51" s="24" t="n">
        <v>0.0</v>
      </c>
      <c r="BG51" s="24" t="n">
        <v>0.0</v>
      </c>
      <c r="BH51" s="24" t="n">
        <v>0.0</v>
      </c>
      <c r="BI51" s="24" t="n">
        <v>0.0</v>
      </c>
      <c r="BJ51" s="24" t="n">
        <v>0.0</v>
      </c>
      <c r="BK51" s="24" t="n">
        <v>0.0</v>
      </c>
      <c r="BL51" s="24" t="n">
        <v>0.0</v>
      </c>
      <c r="BM51" s="24" t="n">
        <v>0.0</v>
      </c>
      <c r="BN51" s="24" t="n">
        <v>0.0</v>
      </c>
      <c r="BO51" s="24" t="n">
        <v>0.0</v>
      </c>
      <c r="BP51" s="24" t="n">
        <v>0.0</v>
      </c>
      <c r="BQ51" s="24" t="n">
        <v>0.0</v>
      </c>
      <c r="BR51" s="24" t="n">
        <v>0.0</v>
      </c>
      <c r="BS51" s="24" t="n">
        <v>0.0</v>
      </c>
      <c r="BT51" s="24" t="n">
        <v>0.0</v>
      </c>
      <c r="BU51" s="24" t="n">
        <v>0.0</v>
      </c>
      <c r="BV51" s="24" t="n">
        <v>0.0</v>
      </c>
      <c r="BW51" s="24" t="n">
        <v>0.0</v>
      </c>
      <c r="BX51" s="24" t="n">
        <v>0.0</v>
      </c>
      <c r="BY51" s="24" t="n">
        <v>0.0</v>
      </c>
      <c r="BZ51" s="24" t="n">
        <v>0.0</v>
      </c>
      <c r="CA51" s="24" t="n">
        <v>0.0</v>
      </c>
      <c r="CB51" s="24" t="n">
        <v>0.0</v>
      </c>
      <c r="CC51" s="24" t="n">
        <v>0.0</v>
      </c>
      <c r="CD51" s="24" t="n">
        <v>0.0</v>
      </c>
      <c r="CE51" s="24" t="n">
        <v>0.0</v>
      </c>
      <c r="CF51" s="24" t="n">
        <v>0.0</v>
      </c>
      <c r="CG51" s="24" t="n">
        <v>0.0</v>
      </c>
      <c r="CH51" s="24" t="n">
        <v>0.0</v>
      </c>
      <c r="CI51" s="24" t="n">
        <v>0.0</v>
      </c>
      <c r="CJ51" s="24" t="n">
        <v>0.0</v>
      </c>
      <c r="CK51" s="24" t="n">
        <v>0.0</v>
      </c>
      <c r="CL51" s="24" t="n">
        <v>0.0</v>
      </c>
      <c r="CM51" s="24" t="n">
        <v>0.0</v>
      </c>
      <c r="CN51" s="24" t="n">
        <v>0.0</v>
      </c>
      <c r="CO51" s="24" t="n">
        <v>0.0</v>
      </c>
      <c r="CP51" s="24" t="n">
        <v>0.0</v>
      </c>
      <c r="CQ51" s="24" t="n">
        <v>0.0</v>
      </c>
      <c r="CR51" s="24" t="n">
        <v>0.0</v>
      </c>
      <c r="CS51" s="24" t="n">
        <v>0.0</v>
      </c>
      <c r="CT51" s="24" t="n">
        <v>0.0</v>
      </c>
      <c r="CU51" s="24" t="n">
        <v>0.0</v>
      </c>
      <c r="CV51" s="24" t="n">
        <v>0.0</v>
      </c>
      <c r="CW51" s="24" t="n">
        <v>0.0</v>
      </c>
      <c r="CX51" s="24" t="n">
        <v>0.0</v>
      </c>
      <c r="CY51" s="24" t="n">
        <v>0.0</v>
      </c>
      <c r="CZ51" s="24" t="n">
        <v>0.0</v>
      </c>
      <c r="DA51" s="24" t="n">
        <v>0.0</v>
      </c>
      <c r="DB51" s="24" t="n">
        <v>0.0</v>
      </c>
      <c r="DC51" s="24" t="n">
        <v>0.0</v>
      </c>
      <c r="DD51" s="24" t="n">
        <v>0.0</v>
      </c>
      <c r="DE51" s="24" t="n">
        <v>0.0</v>
      </c>
      <c r="DF51" s="24" t="n">
        <v>0.0</v>
      </c>
      <c r="DG51" s="24" t="n">
        <v>0.0</v>
      </c>
      <c r="DH51" s="24" t="n">
        <v>0.0</v>
      </c>
      <c r="DI51" s="24" t="n">
        <v>0.0</v>
      </c>
      <c r="DJ51" s="26" t="n">
        <v>0.0</v>
      </c>
    </row>
    <row r="52" customHeight="true" ht="15.0">
      <c r="A52" s="172" t="inlineStr">
        <is>
          <t>2089999</t>
        </is>
      </c>
      <c r="B52" s="174"/>
      <c r="C52" s="174"/>
      <c r="D52" s="30" t="inlineStr">
        <is>
          <t>其他社会保障和就业支出</t>
        </is>
      </c>
      <c r="E52" s="24" t="n">
        <v>565150.0</v>
      </c>
      <c r="F52" s="24" t="n">
        <v>0.0</v>
      </c>
      <c r="G52" s="24" t="n">
        <v>0.0</v>
      </c>
      <c r="H52" s="24" t="n">
        <v>0.0</v>
      </c>
      <c r="I52" s="24" t="n">
        <v>0.0</v>
      </c>
      <c r="J52" s="24" t="n">
        <v>0.0</v>
      </c>
      <c r="K52" s="24" t="n">
        <v>0.0</v>
      </c>
      <c r="L52" s="24" t="n">
        <v>0.0</v>
      </c>
      <c r="M52" s="24" t="n">
        <v>0.0</v>
      </c>
      <c r="N52" s="24" t="n">
        <v>0.0</v>
      </c>
      <c r="O52" s="24" t="n">
        <v>0.0</v>
      </c>
      <c r="P52" s="24" t="n">
        <v>0.0</v>
      </c>
      <c r="Q52" s="24" t="n">
        <v>0.0</v>
      </c>
      <c r="R52" s="24" t="n">
        <v>0.0</v>
      </c>
      <c r="S52" s="24" t="n">
        <v>0.0</v>
      </c>
      <c r="T52" s="24" t="n">
        <v>228000.0</v>
      </c>
      <c r="U52" s="24" t="n">
        <v>0.0</v>
      </c>
      <c r="V52" s="24" t="n">
        <v>0.0</v>
      </c>
      <c r="W52" s="24" t="n">
        <v>0.0</v>
      </c>
      <c r="X52" s="24" t="n">
        <v>0.0</v>
      </c>
      <c r="Y52" s="24" t="n">
        <v>0.0</v>
      </c>
      <c r="Z52" s="24" t="n">
        <v>0.0</v>
      </c>
      <c r="AA52" s="24" t="n">
        <v>0.0</v>
      </c>
      <c r="AB52" s="24" t="n">
        <v>0.0</v>
      </c>
      <c r="AC52" s="24" t="n">
        <v>0.0</v>
      </c>
      <c r="AD52" s="24" t="n">
        <v>0.0</v>
      </c>
      <c r="AE52" s="24" t="n">
        <v>0.0</v>
      </c>
      <c r="AF52" s="24" t="n">
        <v>0.0</v>
      </c>
      <c r="AG52" s="24" t="n">
        <v>0.0</v>
      </c>
      <c r="AH52" s="24" t="n">
        <v>0.0</v>
      </c>
      <c r="AI52" s="24" t="n">
        <v>0.0</v>
      </c>
      <c r="AJ52" s="24" t="n">
        <v>0.0</v>
      </c>
      <c r="AK52" s="24" t="n">
        <v>0.0</v>
      </c>
      <c r="AL52" s="24" t="n">
        <v>0.0</v>
      </c>
      <c r="AM52" s="24" t="n">
        <v>0.0</v>
      </c>
      <c r="AN52" s="24" t="n">
        <v>0.0</v>
      </c>
      <c r="AO52" s="24" t="n">
        <v>228000.0</v>
      </c>
      <c r="AP52" s="24" t="n">
        <v>0.0</v>
      </c>
      <c r="AQ52" s="24" t="n">
        <v>0.0</v>
      </c>
      <c r="AR52" s="24" t="n">
        <v>0.0</v>
      </c>
      <c r="AS52" s="24" t="n">
        <v>0.0</v>
      </c>
      <c r="AT52" s="24" t="n">
        <v>0.0</v>
      </c>
      <c r="AU52" s="24" t="n">
        <v>0.0</v>
      </c>
      <c r="AV52" s="24" t="n">
        <v>337150.0</v>
      </c>
      <c r="AW52" s="24" t="n">
        <v>0.0</v>
      </c>
      <c r="AX52" s="24" t="n">
        <v>0.0</v>
      </c>
      <c r="AY52" s="24" t="n">
        <v>0.0</v>
      </c>
      <c r="AZ52" s="24" t="n">
        <v>0.0</v>
      </c>
      <c r="BA52" s="24" t="n">
        <v>0.0</v>
      </c>
      <c r="BB52" s="24" t="n">
        <v>337150.0</v>
      </c>
      <c r="BC52" s="24" t="n">
        <v>0.0</v>
      </c>
      <c r="BD52" s="24" t="n">
        <v>0.0</v>
      </c>
      <c r="BE52" s="24" t="n">
        <v>0.0</v>
      </c>
      <c r="BF52" s="24" t="n">
        <v>0.0</v>
      </c>
      <c r="BG52" s="24" t="n">
        <v>0.0</v>
      </c>
      <c r="BH52" s="24" t="n">
        <v>0.0</v>
      </c>
      <c r="BI52" s="24" t="n">
        <v>0.0</v>
      </c>
      <c r="BJ52" s="24" t="n">
        <v>0.0</v>
      </c>
      <c r="BK52" s="24" t="n">
        <v>0.0</v>
      </c>
      <c r="BL52" s="24" t="n">
        <v>0.0</v>
      </c>
      <c r="BM52" s="24" t="n">
        <v>0.0</v>
      </c>
      <c r="BN52" s="24" t="n">
        <v>0.0</v>
      </c>
      <c r="BO52" s="24" t="n">
        <v>0.0</v>
      </c>
      <c r="BP52" s="24" t="n">
        <v>0.0</v>
      </c>
      <c r="BQ52" s="24" t="n">
        <v>0.0</v>
      </c>
      <c r="BR52" s="24" t="n">
        <v>0.0</v>
      </c>
      <c r="BS52" s="24" t="n">
        <v>0.0</v>
      </c>
      <c r="BT52" s="24" t="n">
        <v>0.0</v>
      </c>
      <c r="BU52" s="24" t="n">
        <v>0.0</v>
      </c>
      <c r="BV52" s="24" t="n">
        <v>0.0</v>
      </c>
      <c r="BW52" s="24" t="n">
        <v>0.0</v>
      </c>
      <c r="BX52" s="24" t="n">
        <v>0.0</v>
      </c>
      <c r="BY52" s="24" t="n">
        <v>0.0</v>
      </c>
      <c r="BZ52" s="24" t="n">
        <v>0.0</v>
      </c>
      <c r="CA52" s="24" t="n">
        <v>0.0</v>
      </c>
      <c r="CB52" s="24" t="n">
        <v>0.0</v>
      </c>
      <c r="CC52" s="24" t="n">
        <v>0.0</v>
      </c>
      <c r="CD52" s="24" t="n">
        <v>0.0</v>
      </c>
      <c r="CE52" s="24" t="n">
        <v>0.0</v>
      </c>
      <c r="CF52" s="24" t="n">
        <v>0.0</v>
      </c>
      <c r="CG52" s="24" t="n">
        <v>0.0</v>
      </c>
      <c r="CH52" s="24" t="n">
        <v>0.0</v>
      </c>
      <c r="CI52" s="24" t="n">
        <v>0.0</v>
      </c>
      <c r="CJ52" s="24" t="n">
        <v>0.0</v>
      </c>
      <c r="CK52" s="24" t="n">
        <v>0.0</v>
      </c>
      <c r="CL52" s="24" t="n">
        <v>0.0</v>
      </c>
      <c r="CM52" s="24" t="n">
        <v>0.0</v>
      </c>
      <c r="CN52" s="24" t="n">
        <v>0.0</v>
      </c>
      <c r="CO52" s="24" t="n">
        <v>0.0</v>
      </c>
      <c r="CP52" s="24" t="n">
        <v>0.0</v>
      </c>
      <c r="CQ52" s="24" t="n">
        <v>0.0</v>
      </c>
      <c r="CR52" s="24" t="n">
        <v>0.0</v>
      </c>
      <c r="CS52" s="24" t="n">
        <v>0.0</v>
      </c>
      <c r="CT52" s="24" t="n">
        <v>0.0</v>
      </c>
      <c r="CU52" s="24" t="n">
        <v>0.0</v>
      </c>
      <c r="CV52" s="24" t="n">
        <v>0.0</v>
      </c>
      <c r="CW52" s="24" t="n">
        <v>0.0</v>
      </c>
      <c r="CX52" s="24" t="n">
        <v>0.0</v>
      </c>
      <c r="CY52" s="24" t="n">
        <v>0.0</v>
      </c>
      <c r="CZ52" s="24" t="n">
        <v>0.0</v>
      </c>
      <c r="DA52" s="24" t="n">
        <v>0.0</v>
      </c>
      <c r="DB52" s="24" t="n">
        <v>0.0</v>
      </c>
      <c r="DC52" s="24" t="n">
        <v>0.0</v>
      </c>
      <c r="DD52" s="24" t="n">
        <v>0.0</v>
      </c>
      <c r="DE52" s="24" t="n">
        <v>0.0</v>
      </c>
      <c r="DF52" s="24" t="n">
        <v>0.0</v>
      </c>
      <c r="DG52" s="24" t="n">
        <v>0.0</v>
      </c>
      <c r="DH52" s="24" t="n">
        <v>0.0</v>
      </c>
      <c r="DI52" s="24" t="n">
        <v>0.0</v>
      </c>
      <c r="DJ52" s="26" t="n">
        <v>0.0</v>
      </c>
    </row>
    <row r="53" customHeight="true" ht="15.0">
      <c r="A53" s="172" t="inlineStr">
        <is>
          <t>2100101</t>
        </is>
      </c>
      <c r="B53" s="174"/>
      <c r="C53" s="174"/>
      <c r="D53" s="30" t="inlineStr">
        <is>
          <t>行政运行</t>
        </is>
      </c>
      <c r="E53" s="24" t="n">
        <v>107479.0</v>
      </c>
      <c r="F53" s="24" t="n">
        <v>0.0</v>
      </c>
      <c r="G53" s="24" t="n">
        <v>0.0</v>
      </c>
      <c r="H53" s="24" t="n">
        <v>0.0</v>
      </c>
      <c r="I53" s="24" t="n">
        <v>0.0</v>
      </c>
      <c r="J53" s="24" t="n">
        <v>0.0</v>
      </c>
      <c r="K53" s="24" t="n">
        <v>0.0</v>
      </c>
      <c r="L53" s="24" t="n">
        <v>0.0</v>
      </c>
      <c r="M53" s="24" t="n">
        <v>0.0</v>
      </c>
      <c r="N53" s="24" t="n">
        <v>0.0</v>
      </c>
      <c r="O53" s="24" t="n">
        <v>0.0</v>
      </c>
      <c r="P53" s="24" t="n">
        <v>0.0</v>
      </c>
      <c r="Q53" s="24" t="n">
        <v>0.0</v>
      </c>
      <c r="R53" s="24" t="n">
        <v>0.0</v>
      </c>
      <c r="S53" s="24" t="n">
        <v>0.0</v>
      </c>
      <c r="T53" s="24" t="n">
        <v>107479.0</v>
      </c>
      <c r="U53" s="24" t="n">
        <v>49721.0</v>
      </c>
      <c r="V53" s="24" t="n">
        <v>1125.0</v>
      </c>
      <c r="W53" s="24" t="n">
        <v>0.0</v>
      </c>
      <c r="X53" s="24" t="n">
        <v>0.0</v>
      </c>
      <c r="Y53" s="24" t="n">
        <v>0.0</v>
      </c>
      <c r="Z53" s="24" t="n">
        <v>0.0</v>
      </c>
      <c r="AA53" s="24" t="n">
        <v>5000.0</v>
      </c>
      <c r="AB53" s="24" t="n">
        <v>0.0</v>
      </c>
      <c r="AC53" s="24" t="n">
        <v>0.0</v>
      </c>
      <c r="AD53" s="24" t="n">
        <v>34257.0</v>
      </c>
      <c r="AE53" s="24" t="n">
        <v>0.0</v>
      </c>
      <c r="AF53" s="24" t="n">
        <v>0.0</v>
      </c>
      <c r="AG53" s="24" t="n">
        <v>0.0</v>
      </c>
      <c r="AH53" s="24" t="n">
        <v>0.0</v>
      </c>
      <c r="AI53" s="24" t="n">
        <v>0.0</v>
      </c>
      <c r="AJ53" s="24" t="n">
        <v>500.0</v>
      </c>
      <c r="AK53" s="24" t="n">
        <v>0.0</v>
      </c>
      <c r="AL53" s="24" t="n">
        <v>0.0</v>
      </c>
      <c r="AM53" s="24" t="n">
        <v>0.0</v>
      </c>
      <c r="AN53" s="24" t="n">
        <v>14876.0</v>
      </c>
      <c r="AO53" s="24" t="n">
        <v>2000.0</v>
      </c>
      <c r="AP53" s="24" t="n">
        <v>0.0</v>
      </c>
      <c r="AQ53" s="24" t="n">
        <v>0.0</v>
      </c>
      <c r="AR53" s="24" t="n">
        <v>0.0</v>
      </c>
      <c r="AS53" s="24" t="n">
        <v>0.0</v>
      </c>
      <c r="AT53" s="24" t="n">
        <v>0.0</v>
      </c>
      <c r="AU53" s="24" t="n">
        <v>0.0</v>
      </c>
      <c r="AV53" s="24" t="n">
        <v>0.0</v>
      </c>
      <c r="AW53" s="24" t="n">
        <v>0.0</v>
      </c>
      <c r="AX53" s="24" t="n">
        <v>0.0</v>
      </c>
      <c r="AY53" s="24" t="n">
        <v>0.0</v>
      </c>
      <c r="AZ53" s="24" t="n">
        <v>0.0</v>
      </c>
      <c r="BA53" s="24" t="n">
        <v>0.0</v>
      </c>
      <c r="BB53" s="24" t="n">
        <v>0.0</v>
      </c>
      <c r="BC53" s="24" t="n">
        <v>0.0</v>
      </c>
      <c r="BD53" s="24" t="n">
        <v>0.0</v>
      </c>
      <c r="BE53" s="24" t="n">
        <v>0.0</v>
      </c>
      <c r="BF53" s="24" t="n">
        <v>0.0</v>
      </c>
      <c r="BG53" s="24" t="n">
        <v>0.0</v>
      </c>
      <c r="BH53" s="24" t="n">
        <v>0.0</v>
      </c>
      <c r="BI53" s="24" t="n">
        <v>0.0</v>
      </c>
      <c r="BJ53" s="24" t="n">
        <v>0.0</v>
      </c>
      <c r="BK53" s="24" t="n">
        <v>0.0</v>
      </c>
      <c r="BL53" s="24" t="n">
        <v>0.0</v>
      </c>
      <c r="BM53" s="24" t="n">
        <v>0.0</v>
      </c>
      <c r="BN53" s="24" t="n">
        <v>0.0</v>
      </c>
      <c r="BO53" s="24" t="n">
        <v>0.0</v>
      </c>
      <c r="BP53" s="24" t="n">
        <v>0.0</v>
      </c>
      <c r="BQ53" s="24" t="n">
        <v>0.0</v>
      </c>
      <c r="BR53" s="24" t="n">
        <v>0.0</v>
      </c>
      <c r="BS53" s="24" t="n">
        <v>0.0</v>
      </c>
      <c r="BT53" s="24" t="n">
        <v>0.0</v>
      </c>
      <c r="BU53" s="24" t="n">
        <v>0.0</v>
      </c>
      <c r="BV53" s="24" t="n">
        <v>0.0</v>
      </c>
      <c r="BW53" s="24" t="n">
        <v>0.0</v>
      </c>
      <c r="BX53" s="24" t="n">
        <v>0.0</v>
      </c>
      <c r="BY53" s="24" t="n">
        <v>0.0</v>
      </c>
      <c r="BZ53" s="24" t="n">
        <v>0.0</v>
      </c>
      <c r="CA53" s="24" t="n">
        <v>0.0</v>
      </c>
      <c r="CB53" s="24" t="n">
        <v>0.0</v>
      </c>
      <c r="CC53" s="24" t="n">
        <v>0.0</v>
      </c>
      <c r="CD53" s="24" t="n">
        <v>0.0</v>
      </c>
      <c r="CE53" s="24" t="n">
        <v>0.0</v>
      </c>
      <c r="CF53" s="24" t="n">
        <v>0.0</v>
      </c>
      <c r="CG53" s="24" t="n">
        <v>0.0</v>
      </c>
      <c r="CH53" s="24" t="n">
        <v>0.0</v>
      </c>
      <c r="CI53" s="24" t="n">
        <v>0.0</v>
      </c>
      <c r="CJ53" s="24" t="n">
        <v>0.0</v>
      </c>
      <c r="CK53" s="24" t="n">
        <v>0.0</v>
      </c>
      <c r="CL53" s="24" t="n">
        <v>0.0</v>
      </c>
      <c r="CM53" s="24" t="n">
        <v>0.0</v>
      </c>
      <c r="CN53" s="24" t="n">
        <v>0.0</v>
      </c>
      <c r="CO53" s="24" t="n">
        <v>0.0</v>
      </c>
      <c r="CP53" s="24" t="n">
        <v>0.0</v>
      </c>
      <c r="CQ53" s="24" t="n">
        <v>0.0</v>
      </c>
      <c r="CR53" s="24" t="n">
        <v>0.0</v>
      </c>
      <c r="CS53" s="24" t="n">
        <v>0.0</v>
      </c>
      <c r="CT53" s="24" t="n">
        <v>0.0</v>
      </c>
      <c r="CU53" s="24" t="n">
        <v>0.0</v>
      </c>
      <c r="CV53" s="24" t="n">
        <v>0.0</v>
      </c>
      <c r="CW53" s="24" t="n">
        <v>0.0</v>
      </c>
      <c r="CX53" s="24" t="n">
        <v>0.0</v>
      </c>
      <c r="CY53" s="24" t="n">
        <v>0.0</v>
      </c>
      <c r="CZ53" s="24" t="n">
        <v>0.0</v>
      </c>
      <c r="DA53" s="24" t="n">
        <v>0.0</v>
      </c>
      <c r="DB53" s="24" t="n">
        <v>0.0</v>
      </c>
      <c r="DC53" s="24" t="n">
        <v>0.0</v>
      </c>
      <c r="DD53" s="24" t="n">
        <v>0.0</v>
      </c>
      <c r="DE53" s="24" t="n">
        <v>0.0</v>
      </c>
      <c r="DF53" s="24" t="n">
        <v>0.0</v>
      </c>
      <c r="DG53" s="24" t="n">
        <v>0.0</v>
      </c>
      <c r="DH53" s="24" t="n">
        <v>0.0</v>
      </c>
      <c r="DI53" s="24" t="n">
        <v>0.0</v>
      </c>
      <c r="DJ53" s="26" t="n">
        <v>0.0</v>
      </c>
    </row>
    <row r="54" customHeight="true" ht="15.0">
      <c r="A54" s="172" t="inlineStr">
        <is>
          <t>2100409</t>
        </is>
      </c>
      <c r="B54" s="174"/>
      <c r="C54" s="174"/>
      <c r="D54" s="30" t="inlineStr">
        <is>
          <t>重大公共卫生服务</t>
        </is>
      </c>
      <c r="E54" s="24" t="n">
        <v>388105.0</v>
      </c>
      <c r="F54" s="24" t="n">
        <v>0.0</v>
      </c>
      <c r="G54" s="24" t="n">
        <v>0.0</v>
      </c>
      <c r="H54" s="24" t="n">
        <v>0.0</v>
      </c>
      <c r="I54" s="24" t="n">
        <v>0.0</v>
      </c>
      <c r="J54" s="24" t="n">
        <v>0.0</v>
      </c>
      <c r="K54" s="24" t="n">
        <v>0.0</v>
      </c>
      <c r="L54" s="24" t="n">
        <v>0.0</v>
      </c>
      <c r="M54" s="24" t="n">
        <v>0.0</v>
      </c>
      <c r="N54" s="24" t="n">
        <v>0.0</v>
      </c>
      <c r="O54" s="24" t="n">
        <v>0.0</v>
      </c>
      <c r="P54" s="24" t="n">
        <v>0.0</v>
      </c>
      <c r="Q54" s="24" t="n">
        <v>0.0</v>
      </c>
      <c r="R54" s="24" t="n">
        <v>0.0</v>
      </c>
      <c r="S54" s="24" t="n">
        <v>0.0</v>
      </c>
      <c r="T54" s="24" t="n">
        <v>388105.0</v>
      </c>
      <c r="U54" s="24" t="n">
        <v>0.0</v>
      </c>
      <c r="V54" s="24" t="n">
        <v>0.0</v>
      </c>
      <c r="W54" s="24" t="n">
        <v>0.0</v>
      </c>
      <c r="X54" s="24" t="n">
        <v>0.0</v>
      </c>
      <c r="Y54" s="24" t="n">
        <v>0.0</v>
      </c>
      <c r="Z54" s="24" t="n">
        <v>0.0</v>
      </c>
      <c r="AA54" s="24" t="n">
        <v>0.0</v>
      </c>
      <c r="AB54" s="24" t="n">
        <v>0.0</v>
      </c>
      <c r="AC54" s="24" t="n">
        <v>0.0</v>
      </c>
      <c r="AD54" s="24" t="n">
        <v>0.0</v>
      </c>
      <c r="AE54" s="24" t="n">
        <v>0.0</v>
      </c>
      <c r="AF54" s="24" t="n">
        <v>0.0</v>
      </c>
      <c r="AG54" s="24" t="n">
        <v>214000.0</v>
      </c>
      <c r="AH54" s="24" t="n">
        <v>0.0</v>
      </c>
      <c r="AI54" s="24" t="n">
        <v>0.0</v>
      </c>
      <c r="AJ54" s="24" t="n">
        <v>0.0</v>
      </c>
      <c r="AK54" s="24" t="n">
        <v>24400.0</v>
      </c>
      <c r="AL54" s="24" t="n">
        <v>0.0</v>
      </c>
      <c r="AM54" s="24" t="n">
        <v>0.0</v>
      </c>
      <c r="AN54" s="24" t="n">
        <v>0.0</v>
      </c>
      <c r="AO54" s="24" t="n">
        <v>146705.0</v>
      </c>
      <c r="AP54" s="24" t="n">
        <v>0.0</v>
      </c>
      <c r="AQ54" s="24" t="n">
        <v>3000.0</v>
      </c>
      <c r="AR54" s="24" t="n">
        <v>0.0</v>
      </c>
      <c r="AS54" s="24" t="n">
        <v>0.0</v>
      </c>
      <c r="AT54" s="24" t="n">
        <v>0.0</v>
      </c>
      <c r="AU54" s="24" t="n">
        <v>0.0</v>
      </c>
      <c r="AV54" s="24" t="n">
        <v>0.0</v>
      </c>
      <c r="AW54" s="24" t="n">
        <v>0.0</v>
      </c>
      <c r="AX54" s="24" t="n">
        <v>0.0</v>
      </c>
      <c r="AY54" s="24" t="n">
        <v>0.0</v>
      </c>
      <c r="AZ54" s="24" t="n">
        <v>0.0</v>
      </c>
      <c r="BA54" s="24" t="n">
        <v>0.0</v>
      </c>
      <c r="BB54" s="24" t="n">
        <v>0.0</v>
      </c>
      <c r="BC54" s="24" t="n">
        <v>0.0</v>
      </c>
      <c r="BD54" s="24" t="n">
        <v>0.0</v>
      </c>
      <c r="BE54" s="24" t="n">
        <v>0.0</v>
      </c>
      <c r="BF54" s="24" t="n">
        <v>0.0</v>
      </c>
      <c r="BG54" s="24" t="n">
        <v>0.0</v>
      </c>
      <c r="BH54" s="24" t="n">
        <v>0.0</v>
      </c>
      <c r="BI54" s="24" t="n">
        <v>0.0</v>
      </c>
      <c r="BJ54" s="24" t="n">
        <v>0.0</v>
      </c>
      <c r="BK54" s="24" t="n">
        <v>0.0</v>
      </c>
      <c r="BL54" s="24" t="n">
        <v>0.0</v>
      </c>
      <c r="BM54" s="24" t="n">
        <v>0.0</v>
      </c>
      <c r="BN54" s="24" t="n">
        <v>0.0</v>
      </c>
      <c r="BO54" s="24" t="n">
        <v>0.0</v>
      </c>
      <c r="BP54" s="24" t="n">
        <v>0.0</v>
      </c>
      <c r="BQ54" s="24" t="n">
        <v>0.0</v>
      </c>
      <c r="BR54" s="24" t="n">
        <v>0.0</v>
      </c>
      <c r="BS54" s="24" t="n">
        <v>0.0</v>
      </c>
      <c r="BT54" s="24" t="n">
        <v>0.0</v>
      </c>
      <c r="BU54" s="24" t="n">
        <v>0.0</v>
      </c>
      <c r="BV54" s="24" t="n">
        <v>0.0</v>
      </c>
      <c r="BW54" s="24" t="n">
        <v>0.0</v>
      </c>
      <c r="BX54" s="24" t="n">
        <v>0.0</v>
      </c>
      <c r="BY54" s="24" t="n">
        <v>0.0</v>
      </c>
      <c r="BZ54" s="24" t="n">
        <v>0.0</v>
      </c>
      <c r="CA54" s="24" t="n">
        <v>0.0</v>
      </c>
      <c r="CB54" s="24" t="n">
        <v>0.0</v>
      </c>
      <c r="CC54" s="24" t="n">
        <v>0.0</v>
      </c>
      <c r="CD54" s="24" t="n">
        <v>0.0</v>
      </c>
      <c r="CE54" s="24" t="n">
        <v>0.0</v>
      </c>
      <c r="CF54" s="24" t="n">
        <v>0.0</v>
      </c>
      <c r="CG54" s="24" t="n">
        <v>0.0</v>
      </c>
      <c r="CH54" s="24" t="n">
        <v>0.0</v>
      </c>
      <c r="CI54" s="24" t="n">
        <v>0.0</v>
      </c>
      <c r="CJ54" s="24" t="n">
        <v>0.0</v>
      </c>
      <c r="CK54" s="24" t="n">
        <v>0.0</v>
      </c>
      <c r="CL54" s="24" t="n">
        <v>0.0</v>
      </c>
      <c r="CM54" s="24" t="n">
        <v>0.0</v>
      </c>
      <c r="CN54" s="24" t="n">
        <v>0.0</v>
      </c>
      <c r="CO54" s="24" t="n">
        <v>0.0</v>
      </c>
      <c r="CP54" s="24" t="n">
        <v>0.0</v>
      </c>
      <c r="CQ54" s="24" t="n">
        <v>0.0</v>
      </c>
      <c r="CR54" s="24" t="n">
        <v>0.0</v>
      </c>
      <c r="CS54" s="24" t="n">
        <v>0.0</v>
      </c>
      <c r="CT54" s="24" t="n">
        <v>0.0</v>
      </c>
      <c r="CU54" s="24" t="n">
        <v>0.0</v>
      </c>
      <c r="CV54" s="24" t="n">
        <v>0.0</v>
      </c>
      <c r="CW54" s="24" t="n">
        <v>0.0</v>
      </c>
      <c r="CX54" s="24" t="n">
        <v>0.0</v>
      </c>
      <c r="CY54" s="24" t="n">
        <v>0.0</v>
      </c>
      <c r="CZ54" s="24" t="n">
        <v>0.0</v>
      </c>
      <c r="DA54" s="24" t="n">
        <v>0.0</v>
      </c>
      <c r="DB54" s="24" t="n">
        <v>0.0</v>
      </c>
      <c r="DC54" s="24" t="n">
        <v>0.0</v>
      </c>
      <c r="DD54" s="24" t="n">
        <v>0.0</v>
      </c>
      <c r="DE54" s="24" t="n">
        <v>0.0</v>
      </c>
      <c r="DF54" s="24" t="n">
        <v>0.0</v>
      </c>
      <c r="DG54" s="24" t="n">
        <v>0.0</v>
      </c>
      <c r="DH54" s="24" t="n">
        <v>0.0</v>
      </c>
      <c r="DI54" s="24" t="n">
        <v>0.0</v>
      </c>
      <c r="DJ54" s="26" t="n">
        <v>0.0</v>
      </c>
    </row>
    <row r="55" customHeight="true" ht="15.0">
      <c r="A55" s="172" t="inlineStr">
        <is>
          <t>2100799</t>
        </is>
      </c>
      <c r="B55" s="174"/>
      <c r="C55" s="174"/>
      <c r="D55" s="30" t="inlineStr">
        <is>
          <t>其他计划生育事务支出</t>
        </is>
      </c>
      <c r="E55" s="24" t="n">
        <v>517886.0</v>
      </c>
      <c r="F55" s="24" t="n">
        <v>0.0</v>
      </c>
      <c r="G55" s="24" t="n">
        <v>0.0</v>
      </c>
      <c r="H55" s="24" t="n">
        <v>0.0</v>
      </c>
      <c r="I55" s="24" t="n">
        <v>0.0</v>
      </c>
      <c r="J55" s="24" t="n">
        <v>0.0</v>
      </c>
      <c r="K55" s="24" t="n">
        <v>0.0</v>
      </c>
      <c r="L55" s="24" t="n">
        <v>0.0</v>
      </c>
      <c r="M55" s="24" t="n">
        <v>0.0</v>
      </c>
      <c r="N55" s="24" t="n">
        <v>0.0</v>
      </c>
      <c r="O55" s="24" t="n">
        <v>0.0</v>
      </c>
      <c r="P55" s="24" t="n">
        <v>0.0</v>
      </c>
      <c r="Q55" s="24" t="n">
        <v>0.0</v>
      </c>
      <c r="R55" s="24" t="n">
        <v>0.0</v>
      </c>
      <c r="S55" s="24" t="n">
        <v>0.0</v>
      </c>
      <c r="T55" s="24" t="n">
        <v>88920.0</v>
      </c>
      <c r="U55" s="24" t="n">
        <v>0.0</v>
      </c>
      <c r="V55" s="24" t="n">
        <v>39730.0</v>
      </c>
      <c r="W55" s="24" t="n">
        <v>0.0</v>
      </c>
      <c r="X55" s="24" t="n">
        <v>0.0</v>
      </c>
      <c r="Y55" s="24" t="n">
        <v>0.0</v>
      </c>
      <c r="Z55" s="24" t="n">
        <v>0.0</v>
      </c>
      <c r="AA55" s="24" t="n">
        <v>0.0</v>
      </c>
      <c r="AB55" s="24" t="n">
        <v>0.0</v>
      </c>
      <c r="AC55" s="24" t="n">
        <v>0.0</v>
      </c>
      <c r="AD55" s="24" t="n">
        <v>0.0</v>
      </c>
      <c r="AE55" s="24" t="n">
        <v>0.0</v>
      </c>
      <c r="AF55" s="24" t="n">
        <v>0.0</v>
      </c>
      <c r="AG55" s="24" t="n">
        <v>0.0</v>
      </c>
      <c r="AH55" s="24" t="n">
        <v>0.0</v>
      </c>
      <c r="AI55" s="24" t="n">
        <v>0.0</v>
      </c>
      <c r="AJ55" s="24" t="n">
        <v>0.0</v>
      </c>
      <c r="AK55" s="24" t="n">
        <v>0.0</v>
      </c>
      <c r="AL55" s="24" t="n">
        <v>0.0</v>
      </c>
      <c r="AM55" s="24" t="n">
        <v>0.0</v>
      </c>
      <c r="AN55" s="24" t="n">
        <v>0.0</v>
      </c>
      <c r="AO55" s="24" t="n">
        <v>49190.0</v>
      </c>
      <c r="AP55" s="24" t="n">
        <v>0.0</v>
      </c>
      <c r="AQ55" s="24" t="n">
        <v>0.0</v>
      </c>
      <c r="AR55" s="24" t="n">
        <v>0.0</v>
      </c>
      <c r="AS55" s="24" t="n">
        <v>0.0</v>
      </c>
      <c r="AT55" s="24" t="n">
        <v>0.0</v>
      </c>
      <c r="AU55" s="24" t="n">
        <v>0.0</v>
      </c>
      <c r="AV55" s="24" t="n">
        <v>428966.0</v>
      </c>
      <c r="AW55" s="24" t="n">
        <v>0.0</v>
      </c>
      <c r="AX55" s="24" t="n">
        <v>0.0</v>
      </c>
      <c r="AY55" s="24" t="n">
        <v>182116.0</v>
      </c>
      <c r="AZ55" s="24" t="n">
        <v>0.0</v>
      </c>
      <c r="BA55" s="24" t="n">
        <v>225700.0</v>
      </c>
      <c r="BB55" s="24" t="n">
        <v>0.0</v>
      </c>
      <c r="BC55" s="24" t="n">
        <v>0.0</v>
      </c>
      <c r="BD55" s="24" t="n">
        <v>0.0</v>
      </c>
      <c r="BE55" s="24" t="n">
        <v>0.0</v>
      </c>
      <c r="BF55" s="24" t="n">
        <v>0.0</v>
      </c>
      <c r="BG55" s="24" t="n">
        <v>21150.0</v>
      </c>
      <c r="BH55" s="24" t="n">
        <v>0.0</v>
      </c>
      <c r="BI55" s="24" t="n">
        <v>0.0</v>
      </c>
      <c r="BJ55" s="24" t="n">
        <v>0.0</v>
      </c>
      <c r="BK55" s="24" t="n">
        <v>0.0</v>
      </c>
      <c r="BL55" s="24" t="n">
        <v>0.0</v>
      </c>
      <c r="BM55" s="24" t="n">
        <v>0.0</v>
      </c>
      <c r="BN55" s="24" t="n">
        <v>0.0</v>
      </c>
      <c r="BO55" s="24" t="n">
        <v>0.0</v>
      </c>
      <c r="BP55" s="24" t="n">
        <v>0.0</v>
      </c>
      <c r="BQ55" s="24" t="n">
        <v>0.0</v>
      </c>
      <c r="BR55" s="24" t="n">
        <v>0.0</v>
      </c>
      <c r="BS55" s="24" t="n">
        <v>0.0</v>
      </c>
      <c r="BT55" s="24" t="n">
        <v>0.0</v>
      </c>
      <c r="BU55" s="24" t="n">
        <v>0.0</v>
      </c>
      <c r="BV55" s="24" t="n">
        <v>0.0</v>
      </c>
      <c r="BW55" s="24" t="n">
        <v>0.0</v>
      </c>
      <c r="BX55" s="24" t="n">
        <v>0.0</v>
      </c>
      <c r="BY55" s="24" t="n">
        <v>0.0</v>
      </c>
      <c r="BZ55" s="24" t="n">
        <v>0.0</v>
      </c>
      <c r="CA55" s="24" t="n">
        <v>0.0</v>
      </c>
      <c r="CB55" s="24" t="n">
        <v>0.0</v>
      </c>
      <c r="CC55" s="24" t="n">
        <v>0.0</v>
      </c>
      <c r="CD55" s="24" t="n">
        <v>0.0</v>
      </c>
      <c r="CE55" s="24" t="n">
        <v>0.0</v>
      </c>
      <c r="CF55" s="24" t="n">
        <v>0.0</v>
      </c>
      <c r="CG55" s="24" t="n">
        <v>0.0</v>
      </c>
      <c r="CH55" s="24" t="n">
        <v>0.0</v>
      </c>
      <c r="CI55" s="24" t="n">
        <v>0.0</v>
      </c>
      <c r="CJ55" s="24" t="n">
        <v>0.0</v>
      </c>
      <c r="CK55" s="24" t="n">
        <v>0.0</v>
      </c>
      <c r="CL55" s="24" t="n">
        <v>0.0</v>
      </c>
      <c r="CM55" s="24" t="n">
        <v>0.0</v>
      </c>
      <c r="CN55" s="24" t="n">
        <v>0.0</v>
      </c>
      <c r="CO55" s="24" t="n">
        <v>0.0</v>
      </c>
      <c r="CP55" s="24" t="n">
        <v>0.0</v>
      </c>
      <c r="CQ55" s="24" t="n">
        <v>0.0</v>
      </c>
      <c r="CR55" s="24" t="n">
        <v>0.0</v>
      </c>
      <c r="CS55" s="24" t="n">
        <v>0.0</v>
      </c>
      <c r="CT55" s="24" t="n">
        <v>0.0</v>
      </c>
      <c r="CU55" s="24" t="n">
        <v>0.0</v>
      </c>
      <c r="CV55" s="24" t="n">
        <v>0.0</v>
      </c>
      <c r="CW55" s="24" t="n">
        <v>0.0</v>
      </c>
      <c r="CX55" s="24" t="n">
        <v>0.0</v>
      </c>
      <c r="CY55" s="24" t="n">
        <v>0.0</v>
      </c>
      <c r="CZ55" s="24" t="n">
        <v>0.0</v>
      </c>
      <c r="DA55" s="24" t="n">
        <v>0.0</v>
      </c>
      <c r="DB55" s="24" t="n">
        <v>0.0</v>
      </c>
      <c r="DC55" s="24" t="n">
        <v>0.0</v>
      </c>
      <c r="DD55" s="24" t="n">
        <v>0.0</v>
      </c>
      <c r="DE55" s="24" t="n">
        <v>0.0</v>
      </c>
      <c r="DF55" s="24" t="n">
        <v>0.0</v>
      </c>
      <c r="DG55" s="24" t="n">
        <v>0.0</v>
      </c>
      <c r="DH55" s="24" t="n">
        <v>0.0</v>
      </c>
      <c r="DI55" s="24" t="n">
        <v>0.0</v>
      </c>
      <c r="DJ55" s="26" t="n">
        <v>0.0</v>
      </c>
    </row>
    <row r="56" customHeight="true" ht="15.0">
      <c r="A56" s="172" t="inlineStr">
        <is>
          <t>2101199</t>
        </is>
      </c>
      <c r="B56" s="174"/>
      <c r="C56" s="174"/>
      <c r="D56" s="30" t="inlineStr">
        <is>
          <t>其他行政事业单位医疗支出</t>
        </is>
      </c>
      <c r="E56" s="24" t="n">
        <v>23004.86</v>
      </c>
      <c r="F56" s="24" t="n">
        <v>23004.86</v>
      </c>
      <c r="G56" s="24" t="n">
        <v>0.0</v>
      </c>
      <c r="H56" s="24" t="n">
        <v>0.0</v>
      </c>
      <c r="I56" s="24" t="n">
        <v>0.0</v>
      </c>
      <c r="J56" s="24" t="n">
        <v>0.0</v>
      </c>
      <c r="K56" s="24" t="n">
        <v>0.0</v>
      </c>
      <c r="L56" s="24" t="n">
        <v>0.0</v>
      </c>
      <c r="M56" s="24" t="n">
        <v>0.0</v>
      </c>
      <c r="N56" s="24" t="n">
        <v>23004.86</v>
      </c>
      <c r="O56" s="24" t="n">
        <v>0.0</v>
      </c>
      <c r="P56" s="24" t="n">
        <v>0.0</v>
      </c>
      <c r="Q56" s="24" t="n">
        <v>0.0</v>
      </c>
      <c r="R56" s="24" t="n">
        <v>0.0</v>
      </c>
      <c r="S56" s="24" t="n">
        <v>0.0</v>
      </c>
      <c r="T56" s="24" t="n">
        <v>0.0</v>
      </c>
      <c r="U56" s="24" t="n">
        <v>0.0</v>
      </c>
      <c r="V56" s="24" t="n">
        <v>0.0</v>
      </c>
      <c r="W56" s="24" t="n">
        <v>0.0</v>
      </c>
      <c r="X56" s="24" t="n">
        <v>0.0</v>
      </c>
      <c r="Y56" s="24" t="n">
        <v>0.0</v>
      </c>
      <c r="Z56" s="24" t="n">
        <v>0.0</v>
      </c>
      <c r="AA56" s="24" t="n">
        <v>0.0</v>
      </c>
      <c r="AB56" s="24" t="n">
        <v>0.0</v>
      </c>
      <c r="AC56" s="24" t="n">
        <v>0.0</v>
      </c>
      <c r="AD56" s="24" t="n">
        <v>0.0</v>
      </c>
      <c r="AE56" s="24" t="n">
        <v>0.0</v>
      </c>
      <c r="AF56" s="24" t="n">
        <v>0.0</v>
      </c>
      <c r="AG56" s="24" t="n">
        <v>0.0</v>
      </c>
      <c r="AH56" s="24" t="n">
        <v>0.0</v>
      </c>
      <c r="AI56" s="24" t="n">
        <v>0.0</v>
      </c>
      <c r="AJ56" s="24" t="n">
        <v>0.0</v>
      </c>
      <c r="AK56" s="24" t="n">
        <v>0.0</v>
      </c>
      <c r="AL56" s="24" t="n">
        <v>0.0</v>
      </c>
      <c r="AM56" s="24" t="n">
        <v>0.0</v>
      </c>
      <c r="AN56" s="24" t="n">
        <v>0.0</v>
      </c>
      <c r="AO56" s="24" t="n">
        <v>0.0</v>
      </c>
      <c r="AP56" s="24" t="n">
        <v>0.0</v>
      </c>
      <c r="AQ56" s="24" t="n">
        <v>0.0</v>
      </c>
      <c r="AR56" s="24" t="n">
        <v>0.0</v>
      </c>
      <c r="AS56" s="24" t="n">
        <v>0.0</v>
      </c>
      <c r="AT56" s="24" t="n">
        <v>0.0</v>
      </c>
      <c r="AU56" s="24" t="n">
        <v>0.0</v>
      </c>
      <c r="AV56" s="24" t="n">
        <v>0.0</v>
      </c>
      <c r="AW56" s="24" t="n">
        <v>0.0</v>
      </c>
      <c r="AX56" s="24" t="n">
        <v>0.0</v>
      </c>
      <c r="AY56" s="24" t="n">
        <v>0.0</v>
      </c>
      <c r="AZ56" s="24" t="n">
        <v>0.0</v>
      </c>
      <c r="BA56" s="24" t="n">
        <v>0.0</v>
      </c>
      <c r="BB56" s="24" t="n">
        <v>0.0</v>
      </c>
      <c r="BC56" s="24" t="n">
        <v>0.0</v>
      </c>
      <c r="BD56" s="24" t="n">
        <v>0.0</v>
      </c>
      <c r="BE56" s="24" t="n">
        <v>0.0</v>
      </c>
      <c r="BF56" s="24" t="n">
        <v>0.0</v>
      </c>
      <c r="BG56" s="24" t="n">
        <v>0.0</v>
      </c>
      <c r="BH56" s="24" t="n">
        <v>0.0</v>
      </c>
      <c r="BI56" s="24" t="n">
        <v>0.0</v>
      </c>
      <c r="BJ56" s="24" t="n">
        <v>0.0</v>
      </c>
      <c r="BK56" s="24" t="n">
        <v>0.0</v>
      </c>
      <c r="BL56" s="24" t="n">
        <v>0.0</v>
      </c>
      <c r="BM56" s="24" t="n">
        <v>0.0</v>
      </c>
      <c r="BN56" s="24" t="n">
        <v>0.0</v>
      </c>
      <c r="BO56" s="24" t="n">
        <v>0.0</v>
      </c>
      <c r="BP56" s="24" t="n">
        <v>0.0</v>
      </c>
      <c r="BQ56" s="24" t="n">
        <v>0.0</v>
      </c>
      <c r="BR56" s="24" t="n">
        <v>0.0</v>
      </c>
      <c r="BS56" s="24" t="n">
        <v>0.0</v>
      </c>
      <c r="BT56" s="24" t="n">
        <v>0.0</v>
      </c>
      <c r="BU56" s="24" t="n">
        <v>0.0</v>
      </c>
      <c r="BV56" s="24" t="n">
        <v>0.0</v>
      </c>
      <c r="BW56" s="24" t="n">
        <v>0.0</v>
      </c>
      <c r="BX56" s="24" t="n">
        <v>0.0</v>
      </c>
      <c r="BY56" s="24" t="n">
        <v>0.0</v>
      </c>
      <c r="BZ56" s="24" t="n">
        <v>0.0</v>
      </c>
      <c r="CA56" s="24" t="n">
        <v>0.0</v>
      </c>
      <c r="CB56" s="24" t="n">
        <v>0.0</v>
      </c>
      <c r="CC56" s="24" t="n">
        <v>0.0</v>
      </c>
      <c r="CD56" s="24" t="n">
        <v>0.0</v>
      </c>
      <c r="CE56" s="24" t="n">
        <v>0.0</v>
      </c>
      <c r="CF56" s="24" t="n">
        <v>0.0</v>
      </c>
      <c r="CG56" s="24" t="n">
        <v>0.0</v>
      </c>
      <c r="CH56" s="24" t="n">
        <v>0.0</v>
      </c>
      <c r="CI56" s="24" t="n">
        <v>0.0</v>
      </c>
      <c r="CJ56" s="24" t="n">
        <v>0.0</v>
      </c>
      <c r="CK56" s="24" t="n">
        <v>0.0</v>
      </c>
      <c r="CL56" s="24" t="n">
        <v>0.0</v>
      </c>
      <c r="CM56" s="24" t="n">
        <v>0.0</v>
      </c>
      <c r="CN56" s="24" t="n">
        <v>0.0</v>
      </c>
      <c r="CO56" s="24" t="n">
        <v>0.0</v>
      </c>
      <c r="CP56" s="24" t="n">
        <v>0.0</v>
      </c>
      <c r="CQ56" s="24" t="n">
        <v>0.0</v>
      </c>
      <c r="CR56" s="24" t="n">
        <v>0.0</v>
      </c>
      <c r="CS56" s="24" t="n">
        <v>0.0</v>
      </c>
      <c r="CT56" s="24" t="n">
        <v>0.0</v>
      </c>
      <c r="CU56" s="24" t="n">
        <v>0.0</v>
      </c>
      <c r="CV56" s="24" t="n">
        <v>0.0</v>
      </c>
      <c r="CW56" s="24" t="n">
        <v>0.0</v>
      </c>
      <c r="CX56" s="24" t="n">
        <v>0.0</v>
      </c>
      <c r="CY56" s="24" t="n">
        <v>0.0</v>
      </c>
      <c r="CZ56" s="24" t="n">
        <v>0.0</v>
      </c>
      <c r="DA56" s="24" t="n">
        <v>0.0</v>
      </c>
      <c r="DB56" s="24" t="n">
        <v>0.0</v>
      </c>
      <c r="DC56" s="24" t="n">
        <v>0.0</v>
      </c>
      <c r="DD56" s="24" t="n">
        <v>0.0</v>
      </c>
      <c r="DE56" s="24" t="n">
        <v>0.0</v>
      </c>
      <c r="DF56" s="24" t="n">
        <v>0.0</v>
      </c>
      <c r="DG56" s="24" t="n">
        <v>0.0</v>
      </c>
      <c r="DH56" s="24" t="n">
        <v>0.0</v>
      </c>
      <c r="DI56" s="24" t="n">
        <v>0.0</v>
      </c>
      <c r="DJ56" s="26" t="n">
        <v>0.0</v>
      </c>
    </row>
    <row r="57" customHeight="true" ht="15.0">
      <c r="A57" s="172" t="inlineStr">
        <is>
          <t>2110101</t>
        </is>
      </c>
      <c r="B57" s="174"/>
      <c r="C57" s="174"/>
      <c r="D57" s="30" t="inlineStr">
        <is>
          <t>行政运行</t>
        </is>
      </c>
      <c r="E57" s="24" t="n">
        <v>438958.57</v>
      </c>
      <c r="F57" s="24" t="n">
        <v>388800.0</v>
      </c>
      <c r="G57" s="24" t="n">
        <v>178800.0</v>
      </c>
      <c r="H57" s="24" t="n">
        <v>150000.0</v>
      </c>
      <c r="I57" s="24" t="n">
        <v>0.0</v>
      </c>
      <c r="J57" s="24" t="n">
        <v>0.0</v>
      </c>
      <c r="K57" s="24" t="n">
        <v>60000.0</v>
      </c>
      <c r="L57" s="24" t="n">
        <v>0.0</v>
      </c>
      <c r="M57" s="24" t="n">
        <v>0.0</v>
      </c>
      <c r="N57" s="24" t="n">
        <v>0.0</v>
      </c>
      <c r="O57" s="24" t="n">
        <v>0.0</v>
      </c>
      <c r="P57" s="24" t="n">
        <v>0.0</v>
      </c>
      <c r="Q57" s="24" t="n">
        <v>0.0</v>
      </c>
      <c r="R57" s="24" t="n">
        <v>0.0</v>
      </c>
      <c r="S57" s="24" t="n">
        <v>0.0</v>
      </c>
      <c r="T57" s="24" t="n">
        <v>50158.57</v>
      </c>
      <c r="U57" s="24" t="n">
        <v>5000.0</v>
      </c>
      <c r="V57" s="24" t="n">
        <v>0.0</v>
      </c>
      <c r="W57" s="24" t="n">
        <v>0.0</v>
      </c>
      <c r="X57" s="24" t="n">
        <v>0.0</v>
      </c>
      <c r="Y57" s="24" t="n">
        <v>0.0</v>
      </c>
      <c r="Z57" s="24" t="n">
        <v>0.0</v>
      </c>
      <c r="AA57" s="24" t="n">
        <v>2362.0</v>
      </c>
      <c r="AB57" s="24" t="n">
        <v>0.0</v>
      </c>
      <c r="AC57" s="24" t="n">
        <v>0.0</v>
      </c>
      <c r="AD57" s="24" t="n">
        <v>19759.07</v>
      </c>
      <c r="AE57" s="24" t="n">
        <v>0.0</v>
      </c>
      <c r="AF57" s="24" t="n">
        <v>2520.0</v>
      </c>
      <c r="AG57" s="24" t="n">
        <v>7603.0</v>
      </c>
      <c r="AH57" s="24" t="n">
        <v>0.0</v>
      </c>
      <c r="AI57" s="24" t="n">
        <v>240.0</v>
      </c>
      <c r="AJ57" s="24" t="n">
        <v>0.0</v>
      </c>
      <c r="AK57" s="24" t="n">
        <v>0.0</v>
      </c>
      <c r="AL57" s="24" t="n">
        <v>0.0</v>
      </c>
      <c r="AM57" s="24" t="n">
        <v>0.0</v>
      </c>
      <c r="AN57" s="24" t="n">
        <v>2639.0</v>
      </c>
      <c r="AO57" s="24" t="n">
        <v>1600.0</v>
      </c>
      <c r="AP57" s="24" t="n">
        <v>0.0</v>
      </c>
      <c r="AQ57" s="24" t="n">
        <v>0.0</v>
      </c>
      <c r="AR57" s="24" t="n">
        <v>0.0</v>
      </c>
      <c r="AS57" s="24" t="n">
        <v>0.0</v>
      </c>
      <c r="AT57" s="24" t="n">
        <v>0.0</v>
      </c>
      <c r="AU57" s="24" t="n">
        <v>8435.5</v>
      </c>
      <c r="AV57" s="24" t="n">
        <v>0.0</v>
      </c>
      <c r="AW57" s="24" t="n">
        <v>0.0</v>
      </c>
      <c r="AX57" s="24" t="n">
        <v>0.0</v>
      </c>
      <c r="AY57" s="24" t="n">
        <v>0.0</v>
      </c>
      <c r="AZ57" s="24" t="n">
        <v>0.0</v>
      </c>
      <c r="BA57" s="24" t="n">
        <v>0.0</v>
      </c>
      <c r="BB57" s="24" t="n">
        <v>0.0</v>
      </c>
      <c r="BC57" s="24" t="n">
        <v>0.0</v>
      </c>
      <c r="BD57" s="24" t="n">
        <v>0.0</v>
      </c>
      <c r="BE57" s="24" t="n">
        <v>0.0</v>
      </c>
      <c r="BF57" s="24" t="n">
        <v>0.0</v>
      </c>
      <c r="BG57" s="24" t="n">
        <v>0.0</v>
      </c>
      <c r="BH57" s="24" t="n">
        <v>0.0</v>
      </c>
      <c r="BI57" s="24" t="n">
        <v>0.0</v>
      </c>
      <c r="BJ57" s="24" t="n">
        <v>0.0</v>
      </c>
      <c r="BK57" s="24" t="n">
        <v>0.0</v>
      </c>
      <c r="BL57" s="24" t="n">
        <v>0.0</v>
      </c>
      <c r="BM57" s="24" t="n">
        <v>0.0</v>
      </c>
      <c r="BN57" s="24" t="n">
        <v>0.0</v>
      </c>
      <c r="BO57" s="24" t="n">
        <v>0.0</v>
      </c>
      <c r="BP57" s="24" t="n">
        <v>0.0</v>
      </c>
      <c r="BQ57" s="24" t="n">
        <v>0.0</v>
      </c>
      <c r="BR57" s="24" t="n">
        <v>0.0</v>
      </c>
      <c r="BS57" s="24" t="n">
        <v>0.0</v>
      </c>
      <c r="BT57" s="24" t="n">
        <v>0.0</v>
      </c>
      <c r="BU57" s="24" t="n">
        <v>0.0</v>
      </c>
      <c r="BV57" s="24" t="n">
        <v>0.0</v>
      </c>
      <c r="BW57" s="24" t="n">
        <v>0.0</v>
      </c>
      <c r="BX57" s="24" t="n">
        <v>0.0</v>
      </c>
      <c r="BY57" s="24" t="n">
        <v>0.0</v>
      </c>
      <c r="BZ57" s="24" t="n">
        <v>0.0</v>
      </c>
      <c r="CA57" s="24" t="n">
        <v>0.0</v>
      </c>
      <c r="CB57" s="24" t="n">
        <v>0.0</v>
      </c>
      <c r="CC57" s="24" t="n">
        <v>0.0</v>
      </c>
      <c r="CD57" s="24" t="n">
        <v>0.0</v>
      </c>
      <c r="CE57" s="24" t="n">
        <v>0.0</v>
      </c>
      <c r="CF57" s="24" t="n">
        <v>0.0</v>
      </c>
      <c r="CG57" s="24" t="n">
        <v>0.0</v>
      </c>
      <c r="CH57" s="24" t="n">
        <v>0.0</v>
      </c>
      <c r="CI57" s="24" t="n">
        <v>0.0</v>
      </c>
      <c r="CJ57" s="24" t="n">
        <v>0.0</v>
      </c>
      <c r="CK57" s="24" t="n">
        <v>0.0</v>
      </c>
      <c r="CL57" s="24" t="n">
        <v>0.0</v>
      </c>
      <c r="CM57" s="24" t="n">
        <v>0.0</v>
      </c>
      <c r="CN57" s="24" t="n">
        <v>0.0</v>
      </c>
      <c r="CO57" s="24" t="n">
        <v>0.0</v>
      </c>
      <c r="CP57" s="24" t="n">
        <v>0.0</v>
      </c>
      <c r="CQ57" s="24" t="n">
        <v>0.0</v>
      </c>
      <c r="CR57" s="24" t="n">
        <v>0.0</v>
      </c>
      <c r="CS57" s="24" t="n">
        <v>0.0</v>
      </c>
      <c r="CT57" s="24" t="n">
        <v>0.0</v>
      </c>
      <c r="CU57" s="24" t="n">
        <v>0.0</v>
      </c>
      <c r="CV57" s="24" t="n">
        <v>0.0</v>
      </c>
      <c r="CW57" s="24" t="n">
        <v>0.0</v>
      </c>
      <c r="CX57" s="24" t="n">
        <v>0.0</v>
      </c>
      <c r="CY57" s="24" t="n">
        <v>0.0</v>
      </c>
      <c r="CZ57" s="24" t="n">
        <v>0.0</v>
      </c>
      <c r="DA57" s="24" t="n">
        <v>0.0</v>
      </c>
      <c r="DB57" s="24" t="n">
        <v>0.0</v>
      </c>
      <c r="DC57" s="24" t="n">
        <v>0.0</v>
      </c>
      <c r="DD57" s="24" t="n">
        <v>0.0</v>
      </c>
      <c r="DE57" s="24" t="n">
        <v>0.0</v>
      </c>
      <c r="DF57" s="24" t="n">
        <v>0.0</v>
      </c>
      <c r="DG57" s="24" t="n">
        <v>0.0</v>
      </c>
      <c r="DH57" s="24" t="n">
        <v>0.0</v>
      </c>
      <c r="DI57" s="24" t="n">
        <v>0.0</v>
      </c>
      <c r="DJ57" s="26" t="n">
        <v>0.0</v>
      </c>
    </row>
    <row r="58" customHeight="true" ht="15.0">
      <c r="A58" s="172" t="inlineStr">
        <is>
          <t>2110299</t>
        </is>
      </c>
      <c r="B58" s="174"/>
      <c r="C58" s="174"/>
      <c r="D58" s="30" t="inlineStr">
        <is>
          <t>其他环境监测与监察支出</t>
        </is>
      </c>
      <c r="E58" s="24" t="n">
        <v>340221.4</v>
      </c>
      <c r="F58" s="24" t="n">
        <v>0.0</v>
      </c>
      <c r="G58" s="24" t="n">
        <v>0.0</v>
      </c>
      <c r="H58" s="24" t="n">
        <v>0.0</v>
      </c>
      <c r="I58" s="24" t="n">
        <v>0.0</v>
      </c>
      <c r="J58" s="24" t="n">
        <v>0.0</v>
      </c>
      <c r="K58" s="24" t="n">
        <v>0.0</v>
      </c>
      <c r="L58" s="24" t="n">
        <v>0.0</v>
      </c>
      <c r="M58" s="24" t="n">
        <v>0.0</v>
      </c>
      <c r="N58" s="24" t="n">
        <v>0.0</v>
      </c>
      <c r="O58" s="24" t="n">
        <v>0.0</v>
      </c>
      <c r="P58" s="24" t="n">
        <v>0.0</v>
      </c>
      <c r="Q58" s="24" t="n">
        <v>0.0</v>
      </c>
      <c r="R58" s="24" t="n">
        <v>0.0</v>
      </c>
      <c r="S58" s="24" t="n">
        <v>0.0</v>
      </c>
      <c r="T58" s="24" t="n">
        <v>333481.4</v>
      </c>
      <c r="U58" s="24" t="n">
        <v>0.0</v>
      </c>
      <c r="V58" s="24" t="n">
        <v>16869.6</v>
      </c>
      <c r="W58" s="24" t="n">
        <v>0.0</v>
      </c>
      <c r="X58" s="24" t="n">
        <v>0.0</v>
      </c>
      <c r="Y58" s="24" t="n">
        <v>0.0</v>
      </c>
      <c r="Z58" s="24" t="n">
        <v>0.0</v>
      </c>
      <c r="AA58" s="24" t="n">
        <v>0.0</v>
      </c>
      <c r="AB58" s="24" t="n">
        <v>0.0</v>
      </c>
      <c r="AC58" s="24" t="n">
        <v>0.0</v>
      </c>
      <c r="AD58" s="24" t="n">
        <v>21717.3</v>
      </c>
      <c r="AE58" s="24" t="n">
        <v>0.0</v>
      </c>
      <c r="AF58" s="24" t="n">
        <v>0.0</v>
      </c>
      <c r="AG58" s="24" t="n">
        <v>0.0</v>
      </c>
      <c r="AH58" s="24" t="n">
        <v>0.0</v>
      </c>
      <c r="AI58" s="24" t="n">
        <v>0.0</v>
      </c>
      <c r="AJ58" s="24" t="n">
        <v>0.0</v>
      </c>
      <c r="AK58" s="24" t="n">
        <v>0.0</v>
      </c>
      <c r="AL58" s="24" t="n">
        <v>0.0</v>
      </c>
      <c r="AM58" s="24" t="n">
        <v>0.0</v>
      </c>
      <c r="AN58" s="24" t="n">
        <v>24939.5</v>
      </c>
      <c r="AO58" s="24" t="n">
        <v>269955.0</v>
      </c>
      <c r="AP58" s="24" t="n">
        <v>0.0</v>
      </c>
      <c r="AQ58" s="24" t="n">
        <v>0.0</v>
      </c>
      <c r="AR58" s="24" t="n">
        <v>0.0</v>
      </c>
      <c r="AS58" s="24" t="n">
        <v>0.0</v>
      </c>
      <c r="AT58" s="24" t="n">
        <v>0.0</v>
      </c>
      <c r="AU58" s="24" t="n">
        <v>0.0</v>
      </c>
      <c r="AV58" s="24" t="n">
        <v>0.0</v>
      </c>
      <c r="AW58" s="24" t="n">
        <v>0.0</v>
      </c>
      <c r="AX58" s="24" t="n">
        <v>0.0</v>
      </c>
      <c r="AY58" s="24" t="n">
        <v>0.0</v>
      </c>
      <c r="AZ58" s="24" t="n">
        <v>0.0</v>
      </c>
      <c r="BA58" s="24" t="n">
        <v>0.0</v>
      </c>
      <c r="BB58" s="24" t="n">
        <v>0.0</v>
      </c>
      <c r="BC58" s="24" t="n">
        <v>0.0</v>
      </c>
      <c r="BD58" s="24" t="n">
        <v>0.0</v>
      </c>
      <c r="BE58" s="24" t="n">
        <v>0.0</v>
      </c>
      <c r="BF58" s="24" t="n">
        <v>0.0</v>
      </c>
      <c r="BG58" s="24" t="n">
        <v>0.0</v>
      </c>
      <c r="BH58" s="24" t="n">
        <v>0.0</v>
      </c>
      <c r="BI58" s="24" t="n">
        <v>0.0</v>
      </c>
      <c r="BJ58" s="24" t="n">
        <v>0.0</v>
      </c>
      <c r="BK58" s="24" t="n">
        <v>0.0</v>
      </c>
      <c r="BL58" s="24" t="n">
        <v>0.0</v>
      </c>
      <c r="BM58" s="24" t="n">
        <v>0.0</v>
      </c>
      <c r="BN58" s="24" t="n">
        <v>0.0</v>
      </c>
      <c r="BO58" s="24" t="n">
        <v>0.0</v>
      </c>
      <c r="BP58" s="24" t="n">
        <v>0.0</v>
      </c>
      <c r="BQ58" s="24" t="n">
        <v>0.0</v>
      </c>
      <c r="BR58" s="24" t="n">
        <v>0.0</v>
      </c>
      <c r="BS58" s="24" t="n">
        <v>0.0</v>
      </c>
      <c r="BT58" s="24" t="n">
        <v>0.0</v>
      </c>
      <c r="BU58" s="24" t="n">
        <v>0.0</v>
      </c>
      <c r="BV58" s="24" t="n">
        <v>0.0</v>
      </c>
      <c r="BW58" s="24" t="n">
        <v>0.0</v>
      </c>
      <c r="BX58" s="24" t="n">
        <v>0.0</v>
      </c>
      <c r="BY58" s="24" t="n">
        <v>0.0</v>
      </c>
      <c r="BZ58" s="24" t="n">
        <v>0.0</v>
      </c>
      <c r="CA58" s="24" t="n">
        <v>6740.0</v>
      </c>
      <c r="CB58" s="24" t="n">
        <v>0.0</v>
      </c>
      <c r="CC58" s="24" t="n">
        <v>6740.0</v>
      </c>
      <c r="CD58" s="24" t="n">
        <v>0.0</v>
      </c>
      <c r="CE58" s="24" t="n">
        <v>0.0</v>
      </c>
      <c r="CF58" s="24" t="n">
        <v>0.0</v>
      </c>
      <c r="CG58" s="24" t="n">
        <v>0.0</v>
      </c>
      <c r="CH58" s="24" t="n">
        <v>0.0</v>
      </c>
      <c r="CI58" s="24" t="n">
        <v>0.0</v>
      </c>
      <c r="CJ58" s="24" t="n">
        <v>0.0</v>
      </c>
      <c r="CK58" s="24" t="n">
        <v>0.0</v>
      </c>
      <c r="CL58" s="24" t="n">
        <v>0.0</v>
      </c>
      <c r="CM58" s="24" t="n">
        <v>0.0</v>
      </c>
      <c r="CN58" s="24" t="n">
        <v>0.0</v>
      </c>
      <c r="CO58" s="24" t="n">
        <v>0.0</v>
      </c>
      <c r="CP58" s="24" t="n">
        <v>0.0</v>
      </c>
      <c r="CQ58" s="24" t="n">
        <v>0.0</v>
      </c>
      <c r="CR58" s="24" t="n">
        <v>0.0</v>
      </c>
      <c r="CS58" s="24" t="n">
        <v>0.0</v>
      </c>
      <c r="CT58" s="24" t="n">
        <v>0.0</v>
      </c>
      <c r="CU58" s="24" t="n">
        <v>0.0</v>
      </c>
      <c r="CV58" s="24" t="n">
        <v>0.0</v>
      </c>
      <c r="CW58" s="24" t="n">
        <v>0.0</v>
      </c>
      <c r="CX58" s="24" t="n">
        <v>0.0</v>
      </c>
      <c r="CY58" s="24" t="n">
        <v>0.0</v>
      </c>
      <c r="CZ58" s="24" t="n">
        <v>0.0</v>
      </c>
      <c r="DA58" s="24" t="n">
        <v>0.0</v>
      </c>
      <c r="DB58" s="24" t="n">
        <v>0.0</v>
      </c>
      <c r="DC58" s="24" t="n">
        <v>0.0</v>
      </c>
      <c r="DD58" s="24" t="n">
        <v>0.0</v>
      </c>
      <c r="DE58" s="24" t="n">
        <v>0.0</v>
      </c>
      <c r="DF58" s="24" t="n">
        <v>0.0</v>
      </c>
      <c r="DG58" s="24" t="n">
        <v>0.0</v>
      </c>
      <c r="DH58" s="24" t="n">
        <v>0.0</v>
      </c>
      <c r="DI58" s="24" t="n">
        <v>0.0</v>
      </c>
      <c r="DJ58" s="26" t="n">
        <v>0.0</v>
      </c>
    </row>
    <row r="59" customHeight="true" ht="15.0">
      <c r="A59" s="172" t="inlineStr">
        <is>
          <t>2110399</t>
        </is>
      </c>
      <c r="B59" s="174"/>
      <c r="C59" s="174"/>
      <c r="D59" s="30" t="inlineStr">
        <is>
          <t>其他污染防治支出</t>
        </is>
      </c>
      <c r="E59" s="24" t="n">
        <v>2091578.39</v>
      </c>
      <c r="F59" s="24" t="n">
        <v>0.0</v>
      </c>
      <c r="G59" s="24" t="n">
        <v>0.0</v>
      </c>
      <c r="H59" s="24" t="n">
        <v>0.0</v>
      </c>
      <c r="I59" s="24" t="n">
        <v>0.0</v>
      </c>
      <c r="J59" s="24" t="n">
        <v>0.0</v>
      </c>
      <c r="K59" s="24" t="n">
        <v>0.0</v>
      </c>
      <c r="L59" s="24" t="n">
        <v>0.0</v>
      </c>
      <c r="M59" s="24" t="n">
        <v>0.0</v>
      </c>
      <c r="N59" s="24" t="n">
        <v>0.0</v>
      </c>
      <c r="O59" s="24" t="n">
        <v>0.0</v>
      </c>
      <c r="P59" s="24" t="n">
        <v>0.0</v>
      </c>
      <c r="Q59" s="24" t="n">
        <v>0.0</v>
      </c>
      <c r="R59" s="24" t="n">
        <v>0.0</v>
      </c>
      <c r="S59" s="24" t="n">
        <v>0.0</v>
      </c>
      <c r="T59" s="24" t="n">
        <v>2091578.39</v>
      </c>
      <c r="U59" s="24" t="n">
        <v>8415.0</v>
      </c>
      <c r="V59" s="24" t="n">
        <v>19254.4</v>
      </c>
      <c r="W59" s="24" t="n">
        <v>0.0</v>
      </c>
      <c r="X59" s="24" t="n">
        <v>0.0</v>
      </c>
      <c r="Y59" s="24" t="n">
        <v>0.0</v>
      </c>
      <c r="Z59" s="24" t="n">
        <v>0.0</v>
      </c>
      <c r="AA59" s="24" t="n">
        <v>0.0</v>
      </c>
      <c r="AB59" s="24" t="n">
        <v>0.0</v>
      </c>
      <c r="AC59" s="24" t="n">
        <v>0.0</v>
      </c>
      <c r="AD59" s="24" t="n">
        <v>6524.9</v>
      </c>
      <c r="AE59" s="24" t="n">
        <v>0.0</v>
      </c>
      <c r="AF59" s="24" t="n">
        <v>0.0</v>
      </c>
      <c r="AG59" s="24" t="n">
        <v>0.0</v>
      </c>
      <c r="AH59" s="24" t="n">
        <v>0.0</v>
      </c>
      <c r="AI59" s="24" t="n">
        <v>0.0</v>
      </c>
      <c r="AJ59" s="24" t="n">
        <v>0.0</v>
      </c>
      <c r="AK59" s="24" t="n">
        <v>0.0</v>
      </c>
      <c r="AL59" s="24" t="n">
        <v>0.0</v>
      </c>
      <c r="AM59" s="24" t="n">
        <v>880.0</v>
      </c>
      <c r="AN59" s="24" t="n">
        <v>0.0</v>
      </c>
      <c r="AO59" s="24" t="n">
        <v>2056504.09</v>
      </c>
      <c r="AP59" s="24" t="n">
        <v>0.0</v>
      </c>
      <c r="AQ59" s="24" t="n">
        <v>0.0</v>
      </c>
      <c r="AR59" s="24" t="n">
        <v>0.0</v>
      </c>
      <c r="AS59" s="24" t="n">
        <v>0.0</v>
      </c>
      <c r="AT59" s="24" t="n">
        <v>0.0</v>
      </c>
      <c r="AU59" s="24" t="n">
        <v>0.0</v>
      </c>
      <c r="AV59" s="24" t="n">
        <v>0.0</v>
      </c>
      <c r="AW59" s="24" t="n">
        <v>0.0</v>
      </c>
      <c r="AX59" s="24" t="n">
        <v>0.0</v>
      </c>
      <c r="AY59" s="24" t="n">
        <v>0.0</v>
      </c>
      <c r="AZ59" s="24" t="n">
        <v>0.0</v>
      </c>
      <c r="BA59" s="24" t="n">
        <v>0.0</v>
      </c>
      <c r="BB59" s="24" t="n">
        <v>0.0</v>
      </c>
      <c r="BC59" s="24" t="n">
        <v>0.0</v>
      </c>
      <c r="BD59" s="24" t="n">
        <v>0.0</v>
      </c>
      <c r="BE59" s="24" t="n">
        <v>0.0</v>
      </c>
      <c r="BF59" s="24" t="n">
        <v>0.0</v>
      </c>
      <c r="BG59" s="24" t="n">
        <v>0.0</v>
      </c>
      <c r="BH59" s="24" t="n">
        <v>0.0</v>
      </c>
      <c r="BI59" s="24" t="n">
        <v>0.0</v>
      </c>
      <c r="BJ59" s="24" t="n">
        <v>0.0</v>
      </c>
      <c r="BK59" s="24" t="n">
        <v>0.0</v>
      </c>
      <c r="BL59" s="24" t="n">
        <v>0.0</v>
      </c>
      <c r="BM59" s="24" t="n">
        <v>0.0</v>
      </c>
      <c r="BN59" s="24" t="n">
        <v>0.0</v>
      </c>
      <c r="BO59" s="24" t="n">
        <v>0.0</v>
      </c>
      <c r="BP59" s="24" t="n">
        <v>0.0</v>
      </c>
      <c r="BQ59" s="24" t="n">
        <v>0.0</v>
      </c>
      <c r="BR59" s="24" t="n">
        <v>0.0</v>
      </c>
      <c r="BS59" s="24" t="n">
        <v>0.0</v>
      </c>
      <c r="BT59" s="24" t="n">
        <v>0.0</v>
      </c>
      <c r="BU59" s="24" t="n">
        <v>0.0</v>
      </c>
      <c r="BV59" s="24" t="n">
        <v>0.0</v>
      </c>
      <c r="BW59" s="24" t="n">
        <v>0.0</v>
      </c>
      <c r="BX59" s="24" t="n">
        <v>0.0</v>
      </c>
      <c r="BY59" s="24" t="n">
        <v>0.0</v>
      </c>
      <c r="BZ59" s="24" t="n">
        <v>0.0</v>
      </c>
      <c r="CA59" s="24" t="n">
        <v>0.0</v>
      </c>
      <c r="CB59" s="24" t="n">
        <v>0.0</v>
      </c>
      <c r="CC59" s="24" t="n">
        <v>0.0</v>
      </c>
      <c r="CD59" s="24" t="n">
        <v>0.0</v>
      </c>
      <c r="CE59" s="24" t="n">
        <v>0.0</v>
      </c>
      <c r="CF59" s="24" t="n">
        <v>0.0</v>
      </c>
      <c r="CG59" s="24" t="n">
        <v>0.0</v>
      </c>
      <c r="CH59" s="24" t="n">
        <v>0.0</v>
      </c>
      <c r="CI59" s="24" t="n">
        <v>0.0</v>
      </c>
      <c r="CJ59" s="24" t="n">
        <v>0.0</v>
      </c>
      <c r="CK59" s="24" t="n">
        <v>0.0</v>
      </c>
      <c r="CL59" s="24" t="n">
        <v>0.0</v>
      </c>
      <c r="CM59" s="24" t="n">
        <v>0.0</v>
      </c>
      <c r="CN59" s="24" t="n">
        <v>0.0</v>
      </c>
      <c r="CO59" s="24" t="n">
        <v>0.0</v>
      </c>
      <c r="CP59" s="24" t="n">
        <v>0.0</v>
      </c>
      <c r="CQ59" s="24" t="n">
        <v>0.0</v>
      </c>
      <c r="CR59" s="24" t="n">
        <v>0.0</v>
      </c>
      <c r="CS59" s="24" t="n">
        <v>0.0</v>
      </c>
      <c r="CT59" s="24" t="n">
        <v>0.0</v>
      </c>
      <c r="CU59" s="24" t="n">
        <v>0.0</v>
      </c>
      <c r="CV59" s="24" t="n">
        <v>0.0</v>
      </c>
      <c r="CW59" s="24" t="n">
        <v>0.0</v>
      </c>
      <c r="CX59" s="24" t="n">
        <v>0.0</v>
      </c>
      <c r="CY59" s="24" t="n">
        <v>0.0</v>
      </c>
      <c r="CZ59" s="24" t="n">
        <v>0.0</v>
      </c>
      <c r="DA59" s="24" t="n">
        <v>0.0</v>
      </c>
      <c r="DB59" s="24" t="n">
        <v>0.0</v>
      </c>
      <c r="DC59" s="24" t="n">
        <v>0.0</v>
      </c>
      <c r="DD59" s="24" t="n">
        <v>0.0</v>
      </c>
      <c r="DE59" s="24" t="n">
        <v>0.0</v>
      </c>
      <c r="DF59" s="24" t="n">
        <v>0.0</v>
      </c>
      <c r="DG59" s="24" t="n">
        <v>0.0</v>
      </c>
      <c r="DH59" s="24" t="n">
        <v>0.0</v>
      </c>
      <c r="DI59" s="24" t="n">
        <v>0.0</v>
      </c>
      <c r="DJ59" s="26" t="n">
        <v>0.0</v>
      </c>
    </row>
    <row r="60" customHeight="true" ht="15.0">
      <c r="A60" s="172" t="inlineStr">
        <is>
          <t>2110402</t>
        </is>
      </c>
      <c r="B60" s="174"/>
      <c r="C60" s="174"/>
      <c r="D60" s="30" t="inlineStr">
        <is>
          <t>农村环境保护</t>
        </is>
      </c>
      <c r="E60" s="24" t="n">
        <v>100000.0</v>
      </c>
      <c r="F60" s="24" t="n">
        <v>0.0</v>
      </c>
      <c r="G60" s="24" t="n">
        <v>0.0</v>
      </c>
      <c r="H60" s="24" t="n">
        <v>0.0</v>
      </c>
      <c r="I60" s="24" t="n">
        <v>0.0</v>
      </c>
      <c r="J60" s="24" t="n">
        <v>0.0</v>
      </c>
      <c r="K60" s="24" t="n">
        <v>0.0</v>
      </c>
      <c r="L60" s="24" t="n">
        <v>0.0</v>
      </c>
      <c r="M60" s="24" t="n">
        <v>0.0</v>
      </c>
      <c r="N60" s="24" t="n">
        <v>0.0</v>
      </c>
      <c r="O60" s="24" t="n">
        <v>0.0</v>
      </c>
      <c r="P60" s="24" t="n">
        <v>0.0</v>
      </c>
      <c r="Q60" s="24" t="n">
        <v>0.0</v>
      </c>
      <c r="R60" s="24" t="n">
        <v>0.0</v>
      </c>
      <c r="S60" s="24" t="n">
        <v>0.0</v>
      </c>
      <c r="T60" s="24" t="n">
        <v>100000.0</v>
      </c>
      <c r="U60" s="24" t="n">
        <v>0.0</v>
      </c>
      <c r="V60" s="24" t="n">
        <v>0.0</v>
      </c>
      <c r="W60" s="24" t="n">
        <v>0.0</v>
      </c>
      <c r="X60" s="24" t="n">
        <v>0.0</v>
      </c>
      <c r="Y60" s="24" t="n">
        <v>0.0</v>
      </c>
      <c r="Z60" s="24" t="n">
        <v>0.0</v>
      </c>
      <c r="AA60" s="24" t="n">
        <v>0.0</v>
      </c>
      <c r="AB60" s="24" t="n">
        <v>0.0</v>
      </c>
      <c r="AC60" s="24" t="n">
        <v>0.0</v>
      </c>
      <c r="AD60" s="24" t="n">
        <v>0.0</v>
      </c>
      <c r="AE60" s="24" t="n">
        <v>0.0</v>
      </c>
      <c r="AF60" s="24" t="n">
        <v>0.0</v>
      </c>
      <c r="AG60" s="24" t="n">
        <v>0.0</v>
      </c>
      <c r="AH60" s="24" t="n">
        <v>0.0</v>
      </c>
      <c r="AI60" s="24" t="n">
        <v>0.0</v>
      </c>
      <c r="AJ60" s="24" t="n">
        <v>0.0</v>
      </c>
      <c r="AK60" s="24" t="n">
        <v>0.0</v>
      </c>
      <c r="AL60" s="24" t="n">
        <v>0.0</v>
      </c>
      <c r="AM60" s="24" t="n">
        <v>0.0</v>
      </c>
      <c r="AN60" s="24" t="n">
        <v>0.0</v>
      </c>
      <c r="AO60" s="24" t="n">
        <v>0.0</v>
      </c>
      <c r="AP60" s="24" t="n">
        <v>0.0</v>
      </c>
      <c r="AQ60" s="24" t="n">
        <v>0.0</v>
      </c>
      <c r="AR60" s="24" t="n">
        <v>0.0</v>
      </c>
      <c r="AS60" s="24" t="n">
        <v>0.0</v>
      </c>
      <c r="AT60" s="24" t="n">
        <v>0.0</v>
      </c>
      <c r="AU60" s="24" t="n">
        <v>100000.0</v>
      </c>
      <c r="AV60" s="24" t="n">
        <v>0.0</v>
      </c>
      <c r="AW60" s="24" t="n">
        <v>0.0</v>
      </c>
      <c r="AX60" s="24" t="n">
        <v>0.0</v>
      </c>
      <c r="AY60" s="24" t="n">
        <v>0.0</v>
      </c>
      <c r="AZ60" s="24" t="n">
        <v>0.0</v>
      </c>
      <c r="BA60" s="24" t="n">
        <v>0.0</v>
      </c>
      <c r="BB60" s="24" t="n">
        <v>0.0</v>
      </c>
      <c r="BC60" s="24" t="n">
        <v>0.0</v>
      </c>
      <c r="BD60" s="24" t="n">
        <v>0.0</v>
      </c>
      <c r="BE60" s="24" t="n">
        <v>0.0</v>
      </c>
      <c r="BF60" s="24" t="n">
        <v>0.0</v>
      </c>
      <c r="BG60" s="24" t="n">
        <v>0.0</v>
      </c>
      <c r="BH60" s="24" t="n">
        <v>0.0</v>
      </c>
      <c r="BI60" s="24" t="n">
        <v>0.0</v>
      </c>
      <c r="BJ60" s="24" t="n">
        <v>0.0</v>
      </c>
      <c r="BK60" s="24" t="n">
        <v>0.0</v>
      </c>
      <c r="BL60" s="24" t="n">
        <v>0.0</v>
      </c>
      <c r="BM60" s="24" t="n">
        <v>0.0</v>
      </c>
      <c r="BN60" s="24" t="n">
        <v>0.0</v>
      </c>
      <c r="BO60" s="24" t="n">
        <v>0.0</v>
      </c>
      <c r="BP60" s="24" t="n">
        <v>0.0</v>
      </c>
      <c r="BQ60" s="24" t="n">
        <v>0.0</v>
      </c>
      <c r="BR60" s="24" t="n">
        <v>0.0</v>
      </c>
      <c r="BS60" s="24" t="n">
        <v>0.0</v>
      </c>
      <c r="BT60" s="24" t="n">
        <v>0.0</v>
      </c>
      <c r="BU60" s="24" t="n">
        <v>0.0</v>
      </c>
      <c r="BV60" s="24" t="n">
        <v>0.0</v>
      </c>
      <c r="BW60" s="24" t="n">
        <v>0.0</v>
      </c>
      <c r="BX60" s="24" t="n">
        <v>0.0</v>
      </c>
      <c r="BY60" s="24" t="n">
        <v>0.0</v>
      </c>
      <c r="BZ60" s="24" t="n">
        <v>0.0</v>
      </c>
      <c r="CA60" s="24" t="n">
        <v>0.0</v>
      </c>
      <c r="CB60" s="24" t="n">
        <v>0.0</v>
      </c>
      <c r="CC60" s="24" t="n">
        <v>0.0</v>
      </c>
      <c r="CD60" s="24" t="n">
        <v>0.0</v>
      </c>
      <c r="CE60" s="24" t="n">
        <v>0.0</v>
      </c>
      <c r="CF60" s="24" t="n">
        <v>0.0</v>
      </c>
      <c r="CG60" s="24" t="n">
        <v>0.0</v>
      </c>
      <c r="CH60" s="24" t="n">
        <v>0.0</v>
      </c>
      <c r="CI60" s="24" t="n">
        <v>0.0</v>
      </c>
      <c r="CJ60" s="24" t="n">
        <v>0.0</v>
      </c>
      <c r="CK60" s="24" t="n">
        <v>0.0</v>
      </c>
      <c r="CL60" s="24" t="n">
        <v>0.0</v>
      </c>
      <c r="CM60" s="24" t="n">
        <v>0.0</v>
      </c>
      <c r="CN60" s="24" t="n">
        <v>0.0</v>
      </c>
      <c r="CO60" s="24" t="n">
        <v>0.0</v>
      </c>
      <c r="CP60" s="24" t="n">
        <v>0.0</v>
      </c>
      <c r="CQ60" s="24" t="n">
        <v>0.0</v>
      </c>
      <c r="CR60" s="24" t="n">
        <v>0.0</v>
      </c>
      <c r="CS60" s="24" t="n">
        <v>0.0</v>
      </c>
      <c r="CT60" s="24" t="n">
        <v>0.0</v>
      </c>
      <c r="CU60" s="24" t="n">
        <v>0.0</v>
      </c>
      <c r="CV60" s="24" t="n">
        <v>0.0</v>
      </c>
      <c r="CW60" s="24" t="n">
        <v>0.0</v>
      </c>
      <c r="CX60" s="24" t="n">
        <v>0.0</v>
      </c>
      <c r="CY60" s="24" t="n">
        <v>0.0</v>
      </c>
      <c r="CZ60" s="24" t="n">
        <v>0.0</v>
      </c>
      <c r="DA60" s="24" t="n">
        <v>0.0</v>
      </c>
      <c r="DB60" s="24" t="n">
        <v>0.0</v>
      </c>
      <c r="DC60" s="24" t="n">
        <v>0.0</v>
      </c>
      <c r="DD60" s="24" t="n">
        <v>0.0</v>
      </c>
      <c r="DE60" s="24" t="n">
        <v>0.0</v>
      </c>
      <c r="DF60" s="24" t="n">
        <v>0.0</v>
      </c>
      <c r="DG60" s="24" t="n">
        <v>0.0</v>
      </c>
      <c r="DH60" s="24" t="n">
        <v>0.0</v>
      </c>
      <c r="DI60" s="24" t="n">
        <v>0.0</v>
      </c>
      <c r="DJ60" s="26" t="n">
        <v>0.0</v>
      </c>
    </row>
    <row r="61" customHeight="true" ht="15.0">
      <c r="A61" s="172" t="inlineStr">
        <is>
          <t>2120101</t>
        </is>
      </c>
      <c r="B61" s="174"/>
      <c r="C61" s="174"/>
      <c r="D61" s="30" t="inlineStr">
        <is>
          <t>行政运行</t>
        </is>
      </c>
      <c r="E61" s="24" t="n">
        <v>1991170.74</v>
      </c>
      <c r="F61" s="24" t="n">
        <v>1622460.0</v>
      </c>
      <c r="G61" s="24" t="n">
        <v>791904.0</v>
      </c>
      <c r="H61" s="24" t="n">
        <v>576024.0</v>
      </c>
      <c r="I61" s="24" t="n">
        <v>0.0</v>
      </c>
      <c r="J61" s="24" t="n">
        <v>0.0</v>
      </c>
      <c r="K61" s="24" t="n">
        <v>254532.0</v>
      </c>
      <c r="L61" s="24" t="n">
        <v>0.0</v>
      </c>
      <c r="M61" s="24" t="n">
        <v>0.0</v>
      </c>
      <c r="N61" s="24" t="n">
        <v>0.0</v>
      </c>
      <c r="O61" s="24" t="n">
        <v>0.0</v>
      </c>
      <c r="P61" s="24" t="n">
        <v>0.0</v>
      </c>
      <c r="Q61" s="24" t="n">
        <v>0.0</v>
      </c>
      <c r="R61" s="24" t="n">
        <v>0.0</v>
      </c>
      <c r="S61" s="24" t="n">
        <v>0.0</v>
      </c>
      <c r="T61" s="24" t="n">
        <v>368710.74</v>
      </c>
      <c r="U61" s="24" t="n">
        <v>149276.0</v>
      </c>
      <c r="V61" s="24" t="n">
        <v>33751.5</v>
      </c>
      <c r="W61" s="24" t="n">
        <v>0.0</v>
      </c>
      <c r="X61" s="24" t="n">
        <v>0.0</v>
      </c>
      <c r="Y61" s="24" t="n">
        <v>313.86</v>
      </c>
      <c r="Z61" s="24" t="n">
        <v>9568.67</v>
      </c>
      <c r="AA61" s="24" t="n">
        <v>4894.13</v>
      </c>
      <c r="AB61" s="24" t="n">
        <v>0.0</v>
      </c>
      <c r="AC61" s="24" t="n">
        <v>0.0</v>
      </c>
      <c r="AD61" s="24" t="n">
        <v>39213.0</v>
      </c>
      <c r="AE61" s="24" t="n">
        <v>0.0</v>
      </c>
      <c r="AF61" s="24" t="n">
        <v>2000.0</v>
      </c>
      <c r="AG61" s="24" t="n">
        <v>0.0</v>
      </c>
      <c r="AH61" s="24" t="n">
        <v>0.0</v>
      </c>
      <c r="AI61" s="24" t="n">
        <v>5520.0</v>
      </c>
      <c r="AJ61" s="24" t="n">
        <v>0.0</v>
      </c>
      <c r="AK61" s="24" t="n">
        <v>0.0</v>
      </c>
      <c r="AL61" s="24" t="n">
        <v>0.0</v>
      </c>
      <c r="AM61" s="24" t="n">
        <v>0.0</v>
      </c>
      <c r="AN61" s="24" t="n">
        <v>19754.71</v>
      </c>
      <c r="AO61" s="24" t="n">
        <v>55624.0</v>
      </c>
      <c r="AP61" s="24" t="n">
        <v>0.0</v>
      </c>
      <c r="AQ61" s="24" t="n">
        <v>0.0</v>
      </c>
      <c r="AR61" s="24" t="n">
        <v>0.0</v>
      </c>
      <c r="AS61" s="24" t="n">
        <v>0.0</v>
      </c>
      <c r="AT61" s="24" t="n">
        <v>0.0</v>
      </c>
      <c r="AU61" s="24" t="n">
        <v>48794.87</v>
      </c>
      <c r="AV61" s="24" t="n">
        <v>0.0</v>
      </c>
      <c r="AW61" s="24" t="n">
        <v>0.0</v>
      </c>
      <c r="AX61" s="24" t="n">
        <v>0.0</v>
      </c>
      <c r="AY61" s="24" t="n">
        <v>0.0</v>
      </c>
      <c r="AZ61" s="24" t="n">
        <v>0.0</v>
      </c>
      <c r="BA61" s="24" t="n">
        <v>0.0</v>
      </c>
      <c r="BB61" s="24" t="n">
        <v>0.0</v>
      </c>
      <c r="BC61" s="24" t="n">
        <v>0.0</v>
      </c>
      <c r="BD61" s="24" t="n">
        <v>0.0</v>
      </c>
      <c r="BE61" s="24" t="n">
        <v>0.0</v>
      </c>
      <c r="BF61" s="24" t="n">
        <v>0.0</v>
      </c>
      <c r="BG61" s="24" t="n">
        <v>0.0</v>
      </c>
      <c r="BH61" s="24" t="n">
        <v>0.0</v>
      </c>
      <c r="BI61" s="24" t="n">
        <v>0.0</v>
      </c>
      <c r="BJ61" s="24" t="n">
        <v>0.0</v>
      </c>
      <c r="BK61" s="24" t="n">
        <v>0.0</v>
      </c>
      <c r="BL61" s="24" t="n">
        <v>0.0</v>
      </c>
      <c r="BM61" s="24" t="n">
        <v>0.0</v>
      </c>
      <c r="BN61" s="24" t="n">
        <v>0.0</v>
      </c>
      <c r="BO61" s="24" t="n">
        <v>0.0</v>
      </c>
      <c r="BP61" s="24" t="n">
        <v>0.0</v>
      </c>
      <c r="BQ61" s="24" t="n">
        <v>0.0</v>
      </c>
      <c r="BR61" s="24" t="n">
        <v>0.0</v>
      </c>
      <c r="BS61" s="24" t="n">
        <v>0.0</v>
      </c>
      <c r="BT61" s="24" t="n">
        <v>0.0</v>
      </c>
      <c r="BU61" s="24" t="n">
        <v>0.0</v>
      </c>
      <c r="BV61" s="24" t="n">
        <v>0.0</v>
      </c>
      <c r="BW61" s="24" t="n">
        <v>0.0</v>
      </c>
      <c r="BX61" s="24" t="n">
        <v>0.0</v>
      </c>
      <c r="BY61" s="24" t="n">
        <v>0.0</v>
      </c>
      <c r="BZ61" s="24" t="n">
        <v>0.0</v>
      </c>
      <c r="CA61" s="24" t="n">
        <v>0.0</v>
      </c>
      <c r="CB61" s="24" t="n">
        <v>0.0</v>
      </c>
      <c r="CC61" s="24" t="n">
        <v>0.0</v>
      </c>
      <c r="CD61" s="24" t="n">
        <v>0.0</v>
      </c>
      <c r="CE61" s="24" t="n">
        <v>0.0</v>
      </c>
      <c r="CF61" s="24" t="n">
        <v>0.0</v>
      </c>
      <c r="CG61" s="24" t="n">
        <v>0.0</v>
      </c>
      <c r="CH61" s="24" t="n">
        <v>0.0</v>
      </c>
      <c r="CI61" s="24" t="n">
        <v>0.0</v>
      </c>
      <c r="CJ61" s="24" t="n">
        <v>0.0</v>
      </c>
      <c r="CK61" s="24" t="n">
        <v>0.0</v>
      </c>
      <c r="CL61" s="24" t="n">
        <v>0.0</v>
      </c>
      <c r="CM61" s="24" t="n">
        <v>0.0</v>
      </c>
      <c r="CN61" s="24" t="n">
        <v>0.0</v>
      </c>
      <c r="CO61" s="24" t="n">
        <v>0.0</v>
      </c>
      <c r="CP61" s="24" t="n">
        <v>0.0</v>
      </c>
      <c r="CQ61" s="24" t="n">
        <v>0.0</v>
      </c>
      <c r="CR61" s="24" t="n">
        <v>0.0</v>
      </c>
      <c r="CS61" s="24" t="n">
        <v>0.0</v>
      </c>
      <c r="CT61" s="24" t="n">
        <v>0.0</v>
      </c>
      <c r="CU61" s="24" t="n">
        <v>0.0</v>
      </c>
      <c r="CV61" s="24" t="n">
        <v>0.0</v>
      </c>
      <c r="CW61" s="24" t="n">
        <v>0.0</v>
      </c>
      <c r="CX61" s="24" t="n">
        <v>0.0</v>
      </c>
      <c r="CY61" s="24" t="n">
        <v>0.0</v>
      </c>
      <c r="CZ61" s="24" t="n">
        <v>0.0</v>
      </c>
      <c r="DA61" s="24" t="n">
        <v>0.0</v>
      </c>
      <c r="DB61" s="24" t="n">
        <v>0.0</v>
      </c>
      <c r="DC61" s="24" t="n">
        <v>0.0</v>
      </c>
      <c r="DD61" s="24" t="n">
        <v>0.0</v>
      </c>
      <c r="DE61" s="24" t="n">
        <v>0.0</v>
      </c>
      <c r="DF61" s="24" t="n">
        <v>0.0</v>
      </c>
      <c r="DG61" s="24" t="n">
        <v>0.0</v>
      </c>
      <c r="DH61" s="24" t="n">
        <v>0.0</v>
      </c>
      <c r="DI61" s="24" t="n">
        <v>0.0</v>
      </c>
      <c r="DJ61" s="26" t="n">
        <v>0.0</v>
      </c>
    </row>
    <row r="62" customHeight="true" ht="15.0">
      <c r="A62" s="172" t="inlineStr">
        <is>
          <t>2120106</t>
        </is>
      </c>
      <c r="B62" s="174"/>
      <c r="C62" s="174"/>
      <c r="D62" s="30" t="inlineStr">
        <is>
          <t>工程建设管理</t>
        </is>
      </c>
      <c r="E62" s="24" t="n">
        <v>1587109.0</v>
      </c>
      <c r="F62" s="24" t="n">
        <v>0.0</v>
      </c>
      <c r="G62" s="24" t="n">
        <v>0.0</v>
      </c>
      <c r="H62" s="24" t="n">
        <v>0.0</v>
      </c>
      <c r="I62" s="24" t="n">
        <v>0.0</v>
      </c>
      <c r="J62" s="24" t="n">
        <v>0.0</v>
      </c>
      <c r="K62" s="24" t="n">
        <v>0.0</v>
      </c>
      <c r="L62" s="24" t="n">
        <v>0.0</v>
      </c>
      <c r="M62" s="24" t="n">
        <v>0.0</v>
      </c>
      <c r="N62" s="24" t="n">
        <v>0.0</v>
      </c>
      <c r="O62" s="24" t="n">
        <v>0.0</v>
      </c>
      <c r="P62" s="24" t="n">
        <v>0.0</v>
      </c>
      <c r="Q62" s="24" t="n">
        <v>0.0</v>
      </c>
      <c r="R62" s="24" t="n">
        <v>0.0</v>
      </c>
      <c r="S62" s="24" t="n">
        <v>0.0</v>
      </c>
      <c r="T62" s="24" t="n">
        <v>1587109.0</v>
      </c>
      <c r="U62" s="24" t="n">
        <v>0.0</v>
      </c>
      <c r="V62" s="24" t="n">
        <v>0.0</v>
      </c>
      <c r="W62" s="24" t="n">
        <v>0.0</v>
      </c>
      <c r="X62" s="24" t="n">
        <v>0.0</v>
      </c>
      <c r="Y62" s="24" t="n">
        <v>0.0</v>
      </c>
      <c r="Z62" s="24" t="n">
        <v>0.0</v>
      </c>
      <c r="AA62" s="24" t="n">
        <v>0.0</v>
      </c>
      <c r="AB62" s="24" t="n">
        <v>0.0</v>
      </c>
      <c r="AC62" s="24" t="n">
        <v>0.0</v>
      </c>
      <c r="AD62" s="24" t="n">
        <v>0.0</v>
      </c>
      <c r="AE62" s="24" t="n">
        <v>0.0</v>
      </c>
      <c r="AF62" s="24" t="n">
        <v>0.0</v>
      </c>
      <c r="AG62" s="24" t="n">
        <v>0.0</v>
      </c>
      <c r="AH62" s="24" t="n">
        <v>0.0</v>
      </c>
      <c r="AI62" s="24" t="n">
        <v>0.0</v>
      </c>
      <c r="AJ62" s="24" t="n">
        <v>0.0</v>
      </c>
      <c r="AK62" s="24" t="n">
        <v>0.0</v>
      </c>
      <c r="AL62" s="24" t="n">
        <v>0.0</v>
      </c>
      <c r="AM62" s="24" t="n">
        <v>0.0</v>
      </c>
      <c r="AN62" s="24" t="n">
        <v>0.0</v>
      </c>
      <c r="AO62" s="24" t="n">
        <v>1586109.0</v>
      </c>
      <c r="AP62" s="24" t="n">
        <v>0.0</v>
      </c>
      <c r="AQ62" s="24" t="n">
        <v>0.0</v>
      </c>
      <c r="AR62" s="24" t="n">
        <v>0.0</v>
      </c>
      <c r="AS62" s="24" t="n">
        <v>0.0</v>
      </c>
      <c r="AT62" s="24" t="n">
        <v>0.0</v>
      </c>
      <c r="AU62" s="24" t="n">
        <v>1000.0</v>
      </c>
      <c r="AV62" s="24" t="n">
        <v>0.0</v>
      </c>
      <c r="AW62" s="24" t="n">
        <v>0.0</v>
      </c>
      <c r="AX62" s="24" t="n">
        <v>0.0</v>
      </c>
      <c r="AY62" s="24" t="n">
        <v>0.0</v>
      </c>
      <c r="AZ62" s="24" t="n">
        <v>0.0</v>
      </c>
      <c r="BA62" s="24" t="n">
        <v>0.0</v>
      </c>
      <c r="BB62" s="24" t="n">
        <v>0.0</v>
      </c>
      <c r="BC62" s="24" t="n">
        <v>0.0</v>
      </c>
      <c r="BD62" s="24" t="n">
        <v>0.0</v>
      </c>
      <c r="BE62" s="24" t="n">
        <v>0.0</v>
      </c>
      <c r="BF62" s="24" t="n">
        <v>0.0</v>
      </c>
      <c r="BG62" s="24" t="n">
        <v>0.0</v>
      </c>
      <c r="BH62" s="24" t="n">
        <v>0.0</v>
      </c>
      <c r="BI62" s="24" t="n">
        <v>0.0</v>
      </c>
      <c r="BJ62" s="24" t="n">
        <v>0.0</v>
      </c>
      <c r="BK62" s="24" t="n">
        <v>0.0</v>
      </c>
      <c r="BL62" s="24" t="n">
        <v>0.0</v>
      </c>
      <c r="BM62" s="24" t="n">
        <v>0.0</v>
      </c>
      <c r="BN62" s="24" t="n">
        <v>0.0</v>
      </c>
      <c r="BO62" s="24" t="n">
        <v>0.0</v>
      </c>
      <c r="BP62" s="24" t="n">
        <v>0.0</v>
      </c>
      <c r="BQ62" s="24" t="n">
        <v>0.0</v>
      </c>
      <c r="BR62" s="24" t="n">
        <v>0.0</v>
      </c>
      <c r="BS62" s="24" t="n">
        <v>0.0</v>
      </c>
      <c r="BT62" s="24" t="n">
        <v>0.0</v>
      </c>
      <c r="BU62" s="24" t="n">
        <v>0.0</v>
      </c>
      <c r="BV62" s="24" t="n">
        <v>0.0</v>
      </c>
      <c r="BW62" s="24" t="n">
        <v>0.0</v>
      </c>
      <c r="BX62" s="24" t="n">
        <v>0.0</v>
      </c>
      <c r="BY62" s="24" t="n">
        <v>0.0</v>
      </c>
      <c r="BZ62" s="24" t="n">
        <v>0.0</v>
      </c>
      <c r="CA62" s="24" t="n">
        <v>0.0</v>
      </c>
      <c r="CB62" s="24" t="n">
        <v>0.0</v>
      </c>
      <c r="CC62" s="24" t="n">
        <v>0.0</v>
      </c>
      <c r="CD62" s="24" t="n">
        <v>0.0</v>
      </c>
      <c r="CE62" s="24" t="n">
        <v>0.0</v>
      </c>
      <c r="CF62" s="24" t="n">
        <v>0.0</v>
      </c>
      <c r="CG62" s="24" t="n">
        <v>0.0</v>
      </c>
      <c r="CH62" s="24" t="n">
        <v>0.0</v>
      </c>
      <c r="CI62" s="24" t="n">
        <v>0.0</v>
      </c>
      <c r="CJ62" s="24" t="n">
        <v>0.0</v>
      </c>
      <c r="CK62" s="24" t="n">
        <v>0.0</v>
      </c>
      <c r="CL62" s="24" t="n">
        <v>0.0</v>
      </c>
      <c r="CM62" s="24" t="n">
        <v>0.0</v>
      </c>
      <c r="CN62" s="24" t="n">
        <v>0.0</v>
      </c>
      <c r="CO62" s="24" t="n">
        <v>0.0</v>
      </c>
      <c r="CP62" s="24" t="n">
        <v>0.0</v>
      </c>
      <c r="CQ62" s="24" t="n">
        <v>0.0</v>
      </c>
      <c r="CR62" s="24" t="n">
        <v>0.0</v>
      </c>
      <c r="CS62" s="24" t="n">
        <v>0.0</v>
      </c>
      <c r="CT62" s="24" t="n">
        <v>0.0</v>
      </c>
      <c r="CU62" s="24" t="n">
        <v>0.0</v>
      </c>
      <c r="CV62" s="24" t="n">
        <v>0.0</v>
      </c>
      <c r="CW62" s="24" t="n">
        <v>0.0</v>
      </c>
      <c r="CX62" s="24" t="n">
        <v>0.0</v>
      </c>
      <c r="CY62" s="24" t="n">
        <v>0.0</v>
      </c>
      <c r="CZ62" s="24" t="n">
        <v>0.0</v>
      </c>
      <c r="DA62" s="24" t="n">
        <v>0.0</v>
      </c>
      <c r="DB62" s="24" t="n">
        <v>0.0</v>
      </c>
      <c r="DC62" s="24" t="n">
        <v>0.0</v>
      </c>
      <c r="DD62" s="24" t="n">
        <v>0.0</v>
      </c>
      <c r="DE62" s="24" t="n">
        <v>0.0</v>
      </c>
      <c r="DF62" s="24" t="n">
        <v>0.0</v>
      </c>
      <c r="DG62" s="24" t="n">
        <v>0.0</v>
      </c>
      <c r="DH62" s="24" t="n">
        <v>0.0</v>
      </c>
      <c r="DI62" s="24" t="n">
        <v>0.0</v>
      </c>
      <c r="DJ62" s="26" t="n">
        <v>0.0</v>
      </c>
    </row>
    <row r="63" customHeight="true" ht="15.0">
      <c r="A63" s="172" t="inlineStr">
        <is>
          <t>2120199</t>
        </is>
      </c>
      <c r="B63" s="174"/>
      <c r="C63" s="174"/>
      <c r="D63" s="30" t="inlineStr">
        <is>
          <t>其他城乡社区管理事务支出</t>
        </is>
      </c>
      <c r="E63" s="24" t="n">
        <v>1257441.7</v>
      </c>
      <c r="F63" s="24" t="n">
        <v>0.0</v>
      </c>
      <c r="G63" s="24" t="n">
        <v>0.0</v>
      </c>
      <c r="H63" s="24" t="n">
        <v>0.0</v>
      </c>
      <c r="I63" s="24" t="n">
        <v>0.0</v>
      </c>
      <c r="J63" s="24" t="n">
        <v>0.0</v>
      </c>
      <c r="K63" s="24" t="n">
        <v>0.0</v>
      </c>
      <c r="L63" s="24" t="n">
        <v>0.0</v>
      </c>
      <c r="M63" s="24" t="n">
        <v>0.0</v>
      </c>
      <c r="N63" s="24" t="n">
        <v>0.0</v>
      </c>
      <c r="O63" s="24" t="n">
        <v>0.0</v>
      </c>
      <c r="P63" s="24" t="n">
        <v>0.0</v>
      </c>
      <c r="Q63" s="24" t="n">
        <v>0.0</v>
      </c>
      <c r="R63" s="24" t="n">
        <v>0.0</v>
      </c>
      <c r="S63" s="24" t="n">
        <v>0.0</v>
      </c>
      <c r="T63" s="24" t="n">
        <v>1257441.7</v>
      </c>
      <c r="U63" s="24" t="n">
        <v>0.0</v>
      </c>
      <c r="V63" s="24" t="n">
        <v>12439.7</v>
      </c>
      <c r="W63" s="24" t="n">
        <v>0.0</v>
      </c>
      <c r="X63" s="24" t="n">
        <v>0.0</v>
      </c>
      <c r="Y63" s="24" t="n">
        <v>0.0</v>
      </c>
      <c r="Z63" s="24" t="n">
        <v>0.0</v>
      </c>
      <c r="AA63" s="24" t="n">
        <v>0.0</v>
      </c>
      <c r="AB63" s="24" t="n">
        <v>0.0</v>
      </c>
      <c r="AC63" s="24" t="n">
        <v>0.0</v>
      </c>
      <c r="AD63" s="24" t="n">
        <v>30960.0</v>
      </c>
      <c r="AE63" s="24" t="n">
        <v>0.0</v>
      </c>
      <c r="AF63" s="24" t="n">
        <v>0.0</v>
      </c>
      <c r="AG63" s="24" t="n">
        <v>0.0</v>
      </c>
      <c r="AH63" s="24" t="n">
        <v>0.0</v>
      </c>
      <c r="AI63" s="24" t="n">
        <v>0.0</v>
      </c>
      <c r="AJ63" s="24" t="n">
        <v>0.0</v>
      </c>
      <c r="AK63" s="24" t="n">
        <v>100000.0</v>
      </c>
      <c r="AL63" s="24" t="n">
        <v>0.0</v>
      </c>
      <c r="AM63" s="24" t="n">
        <v>0.0</v>
      </c>
      <c r="AN63" s="24" t="n">
        <v>0.0</v>
      </c>
      <c r="AO63" s="24" t="n">
        <v>1084702.0</v>
      </c>
      <c r="AP63" s="24" t="n">
        <v>0.0</v>
      </c>
      <c r="AQ63" s="24" t="n">
        <v>0.0</v>
      </c>
      <c r="AR63" s="24" t="n">
        <v>0.0</v>
      </c>
      <c r="AS63" s="24" t="n">
        <v>0.0</v>
      </c>
      <c r="AT63" s="24" t="n">
        <v>0.0</v>
      </c>
      <c r="AU63" s="24" t="n">
        <v>29340.0</v>
      </c>
      <c r="AV63" s="24" t="n">
        <v>0.0</v>
      </c>
      <c r="AW63" s="24" t="n">
        <v>0.0</v>
      </c>
      <c r="AX63" s="24" t="n">
        <v>0.0</v>
      </c>
      <c r="AY63" s="24" t="n">
        <v>0.0</v>
      </c>
      <c r="AZ63" s="24" t="n">
        <v>0.0</v>
      </c>
      <c r="BA63" s="24" t="n">
        <v>0.0</v>
      </c>
      <c r="BB63" s="24" t="n">
        <v>0.0</v>
      </c>
      <c r="BC63" s="24" t="n">
        <v>0.0</v>
      </c>
      <c r="BD63" s="24" t="n">
        <v>0.0</v>
      </c>
      <c r="BE63" s="24" t="n">
        <v>0.0</v>
      </c>
      <c r="BF63" s="24" t="n">
        <v>0.0</v>
      </c>
      <c r="BG63" s="24" t="n">
        <v>0.0</v>
      </c>
      <c r="BH63" s="24" t="n">
        <v>0.0</v>
      </c>
      <c r="BI63" s="24" t="n">
        <v>0.0</v>
      </c>
      <c r="BJ63" s="24" t="n">
        <v>0.0</v>
      </c>
      <c r="BK63" s="24" t="n">
        <v>0.0</v>
      </c>
      <c r="BL63" s="24" t="n">
        <v>0.0</v>
      </c>
      <c r="BM63" s="24" t="n">
        <v>0.0</v>
      </c>
      <c r="BN63" s="24" t="n">
        <v>0.0</v>
      </c>
      <c r="BO63" s="24" t="n">
        <v>0.0</v>
      </c>
      <c r="BP63" s="24" t="n">
        <v>0.0</v>
      </c>
      <c r="BQ63" s="24" t="n">
        <v>0.0</v>
      </c>
      <c r="BR63" s="24" t="n">
        <v>0.0</v>
      </c>
      <c r="BS63" s="24" t="n">
        <v>0.0</v>
      </c>
      <c r="BT63" s="24" t="n">
        <v>0.0</v>
      </c>
      <c r="BU63" s="24" t="n">
        <v>0.0</v>
      </c>
      <c r="BV63" s="24" t="n">
        <v>0.0</v>
      </c>
      <c r="BW63" s="24" t="n">
        <v>0.0</v>
      </c>
      <c r="BX63" s="24" t="n">
        <v>0.0</v>
      </c>
      <c r="BY63" s="24" t="n">
        <v>0.0</v>
      </c>
      <c r="BZ63" s="24" t="n">
        <v>0.0</v>
      </c>
      <c r="CA63" s="24" t="n">
        <v>0.0</v>
      </c>
      <c r="CB63" s="24" t="n">
        <v>0.0</v>
      </c>
      <c r="CC63" s="24" t="n">
        <v>0.0</v>
      </c>
      <c r="CD63" s="24" t="n">
        <v>0.0</v>
      </c>
      <c r="CE63" s="24" t="n">
        <v>0.0</v>
      </c>
      <c r="CF63" s="24" t="n">
        <v>0.0</v>
      </c>
      <c r="CG63" s="24" t="n">
        <v>0.0</v>
      </c>
      <c r="CH63" s="24" t="n">
        <v>0.0</v>
      </c>
      <c r="CI63" s="24" t="n">
        <v>0.0</v>
      </c>
      <c r="CJ63" s="24" t="n">
        <v>0.0</v>
      </c>
      <c r="CK63" s="24" t="n">
        <v>0.0</v>
      </c>
      <c r="CL63" s="24" t="n">
        <v>0.0</v>
      </c>
      <c r="CM63" s="24" t="n">
        <v>0.0</v>
      </c>
      <c r="CN63" s="24" t="n">
        <v>0.0</v>
      </c>
      <c r="CO63" s="24" t="n">
        <v>0.0</v>
      </c>
      <c r="CP63" s="24" t="n">
        <v>0.0</v>
      </c>
      <c r="CQ63" s="24" t="n">
        <v>0.0</v>
      </c>
      <c r="CR63" s="24" t="n">
        <v>0.0</v>
      </c>
      <c r="CS63" s="24" t="n">
        <v>0.0</v>
      </c>
      <c r="CT63" s="24" t="n">
        <v>0.0</v>
      </c>
      <c r="CU63" s="24" t="n">
        <v>0.0</v>
      </c>
      <c r="CV63" s="24" t="n">
        <v>0.0</v>
      </c>
      <c r="CW63" s="24" t="n">
        <v>0.0</v>
      </c>
      <c r="CX63" s="24" t="n">
        <v>0.0</v>
      </c>
      <c r="CY63" s="24" t="n">
        <v>0.0</v>
      </c>
      <c r="CZ63" s="24" t="n">
        <v>0.0</v>
      </c>
      <c r="DA63" s="24" t="n">
        <v>0.0</v>
      </c>
      <c r="DB63" s="24" t="n">
        <v>0.0</v>
      </c>
      <c r="DC63" s="24" t="n">
        <v>0.0</v>
      </c>
      <c r="DD63" s="24" t="n">
        <v>0.0</v>
      </c>
      <c r="DE63" s="24" t="n">
        <v>0.0</v>
      </c>
      <c r="DF63" s="24" t="n">
        <v>0.0</v>
      </c>
      <c r="DG63" s="24" t="n">
        <v>0.0</v>
      </c>
      <c r="DH63" s="24" t="n">
        <v>0.0</v>
      </c>
      <c r="DI63" s="24" t="n">
        <v>0.0</v>
      </c>
      <c r="DJ63" s="26" t="n">
        <v>0.0</v>
      </c>
    </row>
    <row r="64" customHeight="true" ht="15.0">
      <c r="A64" s="172" t="inlineStr">
        <is>
          <t>2120201</t>
        </is>
      </c>
      <c r="B64" s="174"/>
      <c r="C64" s="174"/>
      <c r="D64" s="30" t="inlineStr">
        <is>
          <t>城乡社区规划与管理</t>
        </is>
      </c>
      <c r="E64" s="24" t="n">
        <v>534912.0</v>
      </c>
      <c r="F64" s="24" t="n">
        <v>0.0</v>
      </c>
      <c r="G64" s="24" t="n">
        <v>0.0</v>
      </c>
      <c r="H64" s="24" t="n">
        <v>0.0</v>
      </c>
      <c r="I64" s="24" t="n">
        <v>0.0</v>
      </c>
      <c r="J64" s="24" t="n">
        <v>0.0</v>
      </c>
      <c r="K64" s="24" t="n">
        <v>0.0</v>
      </c>
      <c r="L64" s="24" t="n">
        <v>0.0</v>
      </c>
      <c r="M64" s="24" t="n">
        <v>0.0</v>
      </c>
      <c r="N64" s="24" t="n">
        <v>0.0</v>
      </c>
      <c r="O64" s="24" t="n">
        <v>0.0</v>
      </c>
      <c r="P64" s="24" t="n">
        <v>0.0</v>
      </c>
      <c r="Q64" s="24" t="n">
        <v>0.0</v>
      </c>
      <c r="R64" s="24" t="n">
        <v>0.0</v>
      </c>
      <c r="S64" s="24" t="n">
        <v>0.0</v>
      </c>
      <c r="T64" s="24" t="n">
        <v>534912.0</v>
      </c>
      <c r="U64" s="24" t="n">
        <v>13800.0</v>
      </c>
      <c r="V64" s="24" t="n">
        <v>0.0</v>
      </c>
      <c r="W64" s="24" t="n">
        <v>0.0</v>
      </c>
      <c r="X64" s="24" t="n">
        <v>0.0</v>
      </c>
      <c r="Y64" s="24" t="n">
        <v>0.0</v>
      </c>
      <c r="Z64" s="24" t="n">
        <v>0.0</v>
      </c>
      <c r="AA64" s="24" t="n">
        <v>0.0</v>
      </c>
      <c r="AB64" s="24" t="n">
        <v>0.0</v>
      </c>
      <c r="AC64" s="24" t="n">
        <v>0.0</v>
      </c>
      <c r="AD64" s="24" t="n">
        <v>1980.0</v>
      </c>
      <c r="AE64" s="24" t="n">
        <v>0.0</v>
      </c>
      <c r="AF64" s="24" t="n">
        <v>0.0</v>
      </c>
      <c r="AG64" s="24" t="n">
        <v>0.0</v>
      </c>
      <c r="AH64" s="24" t="n">
        <v>0.0</v>
      </c>
      <c r="AI64" s="24" t="n">
        <v>0.0</v>
      </c>
      <c r="AJ64" s="24" t="n">
        <v>0.0</v>
      </c>
      <c r="AK64" s="24" t="n">
        <v>0.0</v>
      </c>
      <c r="AL64" s="24" t="n">
        <v>0.0</v>
      </c>
      <c r="AM64" s="24" t="n">
        <v>0.0</v>
      </c>
      <c r="AN64" s="24" t="n">
        <v>0.0</v>
      </c>
      <c r="AO64" s="24" t="n">
        <v>400000.0</v>
      </c>
      <c r="AP64" s="24" t="n">
        <v>0.0</v>
      </c>
      <c r="AQ64" s="24" t="n">
        <v>0.0</v>
      </c>
      <c r="AR64" s="24" t="n">
        <v>0.0</v>
      </c>
      <c r="AS64" s="24" t="n">
        <v>0.0</v>
      </c>
      <c r="AT64" s="24" t="n">
        <v>0.0</v>
      </c>
      <c r="AU64" s="24" t="n">
        <v>119132.0</v>
      </c>
      <c r="AV64" s="24" t="n">
        <v>0.0</v>
      </c>
      <c r="AW64" s="24" t="n">
        <v>0.0</v>
      </c>
      <c r="AX64" s="24" t="n">
        <v>0.0</v>
      </c>
      <c r="AY64" s="24" t="n">
        <v>0.0</v>
      </c>
      <c r="AZ64" s="24" t="n">
        <v>0.0</v>
      </c>
      <c r="BA64" s="24" t="n">
        <v>0.0</v>
      </c>
      <c r="BB64" s="24" t="n">
        <v>0.0</v>
      </c>
      <c r="BC64" s="24" t="n">
        <v>0.0</v>
      </c>
      <c r="BD64" s="24" t="n">
        <v>0.0</v>
      </c>
      <c r="BE64" s="24" t="n">
        <v>0.0</v>
      </c>
      <c r="BF64" s="24" t="n">
        <v>0.0</v>
      </c>
      <c r="BG64" s="24" t="n">
        <v>0.0</v>
      </c>
      <c r="BH64" s="24" t="n">
        <v>0.0</v>
      </c>
      <c r="BI64" s="24" t="n">
        <v>0.0</v>
      </c>
      <c r="BJ64" s="24" t="n">
        <v>0.0</v>
      </c>
      <c r="BK64" s="24" t="n">
        <v>0.0</v>
      </c>
      <c r="BL64" s="24" t="n">
        <v>0.0</v>
      </c>
      <c r="BM64" s="24" t="n">
        <v>0.0</v>
      </c>
      <c r="BN64" s="24" t="n">
        <v>0.0</v>
      </c>
      <c r="BO64" s="24" t="n">
        <v>0.0</v>
      </c>
      <c r="BP64" s="24" t="n">
        <v>0.0</v>
      </c>
      <c r="BQ64" s="24" t="n">
        <v>0.0</v>
      </c>
      <c r="BR64" s="24" t="n">
        <v>0.0</v>
      </c>
      <c r="BS64" s="24" t="n">
        <v>0.0</v>
      </c>
      <c r="BT64" s="24" t="n">
        <v>0.0</v>
      </c>
      <c r="BU64" s="24" t="n">
        <v>0.0</v>
      </c>
      <c r="BV64" s="24" t="n">
        <v>0.0</v>
      </c>
      <c r="BW64" s="24" t="n">
        <v>0.0</v>
      </c>
      <c r="BX64" s="24" t="n">
        <v>0.0</v>
      </c>
      <c r="BY64" s="24" t="n">
        <v>0.0</v>
      </c>
      <c r="BZ64" s="24" t="n">
        <v>0.0</v>
      </c>
      <c r="CA64" s="24" t="n">
        <v>0.0</v>
      </c>
      <c r="CB64" s="24" t="n">
        <v>0.0</v>
      </c>
      <c r="CC64" s="24" t="n">
        <v>0.0</v>
      </c>
      <c r="CD64" s="24" t="n">
        <v>0.0</v>
      </c>
      <c r="CE64" s="24" t="n">
        <v>0.0</v>
      </c>
      <c r="CF64" s="24" t="n">
        <v>0.0</v>
      </c>
      <c r="CG64" s="24" t="n">
        <v>0.0</v>
      </c>
      <c r="CH64" s="24" t="n">
        <v>0.0</v>
      </c>
      <c r="CI64" s="24" t="n">
        <v>0.0</v>
      </c>
      <c r="CJ64" s="24" t="n">
        <v>0.0</v>
      </c>
      <c r="CK64" s="24" t="n">
        <v>0.0</v>
      </c>
      <c r="CL64" s="24" t="n">
        <v>0.0</v>
      </c>
      <c r="CM64" s="24" t="n">
        <v>0.0</v>
      </c>
      <c r="CN64" s="24" t="n">
        <v>0.0</v>
      </c>
      <c r="CO64" s="24" t="n">
        <v>0.0</v>
      </c>
      <c r="CP64" s="24" t="n">
        <v>0.0</v>
      </c>
      <c r="CQ64" s="24" t="n">
        <v>0.0</v>
      </c>
      <c r="CR64" s="24" t="n">
        <v>0.0</v>
      </c>
      <c r="CS64" s="24" t="n">
        <v>0.0</v>
      </c>
      <c r="CT64" s="24" t="n">
        <v>0.0</v>
      </c>
      <c r="CU64" s="24" t="n">
        <v>0.0</v>
      </c>
      <c r="CV64" s="24" t="n">
        <v>0.0</v>
      </c>
      <c r="CW64" s="24" t="n">
        <v>0.0</v>
      </c>
      <c r="CX64" s="24" t="n">
        <v>0.0</v>
      </c>
      <c r="CY64" s="24" t="n">
        <v>0.0</v>
      </c>
      <c r="CZ64" s="24" t="n">
        <v>0.0</v>
      </c>
      <c r="DA64" s="24" t="n">
        <v>0.0</v>
      </c>
      <c r="DB64" s="24" t="n">
        <v>0.0</v>
      </c>
      <c r="DC64" s="24" t="n">
        <v>0.0</v>
      </c>
      <c r="DD64" s="24" t="n">
        <v>0.0</v>
      </c>
      <c r="DE64" s="24" t="n">
        <v>0.0</v>
      </c>
      <c r="DF64" s="24" t="n">
        <v>0.0</v>
      </c>
      <c r="DG64" s="24" t="n">
        <v>0.0</v>
      </c>
      <c r="DH64" s="24" t="n">
        <v>0.0</v>
      </c>
      <c r="DI64" s="24" t="n">
        <v>0.0</v>
      </c>
      <c r="DJ64" s="26" t="n">
        <v>0.0</v>
      </c>
    </row>
    <row r="65" customHeight="true" ht="15.0">
      <c r="A65" s="172" t="inlineStr">
        <is>
          <t>2120501</t>
        </is>
      </c>
      <c r="B65" s="174"/>
      <c r="C65" s="174"/>
      <c r="D65" s="30" t="inlineStr">
        <is>
          <t>城乡社区环境卫生</t>
        </is>
      </c>
      <c r="E65" s="24" t="n">
        <v>302545.88</v>
      </c>
      <c r="F65" s="24" t="n">
        <v>154467.39</v>
      </c>
      <c r="G65" s="24" t="n">
        <v>0.0</v>
      </c>
      <c r="H65" s="24" t="n">
        <v>0.0</v>
      </c>
      <c r="I65" s="24" t="n">
        <v>0.0</v>
      </c>
      <c r="J65" s="24" t="n">
        <v>7938.46</v>
      </c>
      <c r="K65" s="24" t="n">
        <v>0.0</v>
      </c>
      <c r="L65" s="24" t="n">
        <v>0.0</v>
      </c>
      <c r="M65" s="24" t="n">
        <v>0.0</v>
      </c>
      <c r="N65" s="24" t="n">
        <v>0.0</v>
      </c>
      <c r="O65" s="24" t="n">
        <v>0.0</v>
      </c>
      <c r="P65" s="24" t="n">
        <v>146528.93</v>
      </c>
      <c r="Q65" s="24" t="n">
        <v>0.0</v>
      </c>
      <c r="R65" s="24" t="n">
        <v>0.0</v>
      </c>
      <c r="S65" s="24" t="n">
        <v>0.0</v>
      </c>
      <c r="T65" s="24" t="n">
        <v>148078.49</v>
      </c>
      <c r="U65" s="24" t="n">
        <v>46200.0</v>
      </c>
      <c r="V65" s="24" t="n">
        <v>8469.0</v>
      </c>
      <c r="W65" s="24" t="n">
        <v>0.0</v>
      </c>
      <c r="X65" s="24" t="n">
        <v>0.0</v>
      </c>
      <c r="Y65" s="24" t="n">
        <v>2337.39</v>
      </c>
      <c r="Z65" s="24" t="n">
        <v>10914.13</v>
      </c>
      <c r="AA65" s="24" t="n">
        <v>5011.0</v>
      </c>
      <c r="AB65" s="24" t="n">
        <v>0.0</v>
      </c>
      <c r="AC65" s="24" t="n">
        <v>0.0</v>
      </c>
      <c r="AD65" s="24" t="n">
        <v>10769.0</v>
      </c>
      <c r="AE65" s="24" t="n">
        <v>0.0</v>
      </c>
      <c r="AF65" s="24" t="n">
        <v>4491.0</v>
      </c>
      <c r="AG65" s="24" t="n">
        <v>0.0</v>
      </c>
      <c r="AH65" s="24" t="n">
        <v>0.0</v>
      </c>
      <c r="AI65" s="24" t="n">
        <v>10552.0</v>
      </c>
      <c r="AJ65" s="24" t="n">
        <v>0.0</v>
      </c>
      <c r="AK65" s="24" t="n">
        <v>0.0</v>
      </c>
      <c r="AL65" s="24" t="n">
        <v>0.0</v>
      </c>
      <c r="AM65" s="24" t="n">
        <v>0.0</v>
      </c>
      <c r="AN65" s="24" t="n">
        <v>17931.0</v>
      </c>
      <c r="AO65" s="24" t="n">
        <v>0.0</v>
      </c>
      <c r="AP65" s="24" t="n">
        <v>0.0</v>
      </c>
      <c r="AQ65" s="24" t="n">
        <v>0.0</v>
      </c>
      <c r="AR65" s="24" t="n">
        <v>0.0</v>
      </c>
      <c r="AS65" s="24" t="n">
        <v>0.0</v>
      </c>
      <c r="AT65" s="24" t="n">
        <v>0.0</v>
      </c>
      <c r="AU65" s="24" t="n">
        <v>31403.97</v>
      </c>
      <c r="AV65" s="24" t="n">
        <v>0.0</v>
      </c>
      <c r="AW65" s="24" t="n">
        <v>0.0</v>
      </c>
      <c r="AX65" s="24" t="n">
        <v>0.0</v>
      </c>
      <c r="AY65" s="24" t="n">
        <v>0.0</v>
      </c>
      <c r="AZ65" s="24" t="n">
        <v>0.0</v>
      </c>
      <c r="BA65" s="24" t="n">
        <v>0.0</v>
      </c>
      <c r="BB65" s="24" t="n">
        <v>0.0</v>
      </c>
      <c r="BC65" s="24" t="n">
        <v>0.0</v>
      </c>
      <c r="BD65" s="24" t="n">
        <v>0.0</v>
      </c>
      <c r="BE65" s="24" t="n">
        <v>0.0</v>
      </c>
      <c r="BF65" s="24" t="n">
        <v>0.0</v>
      </c>
      <c r="BG65" s="24" t="n">
        <v>0.0</v>
      </c>
      <c r="BH65" s="24" t="n">
        <v>0.0</v>
      </c>
      <c r="BI65" s="24" t="n">
        <v>0.0</v>
      </c>
      <c r="BJ65" s="24" t="n">
        <v>0.0</v>
      </c>
      <c r="BK65" s="24" t="n">
        <v>0.0</v>
      </c>
      <c r="BL65" s="24" t="n">
        <v>0.0</v>
      </c>
      <c r="BM65" s="24" t="n">
        <v>0.0</v>
      </c>
      <c r="BN65" s="24" t="n">
        <v>0.0</v>
      </c>
      <c r="BO65" s="24" t="n">
        <v>0.0</v>
      </c>
      <c r="BP65" s="24" t="n">
        <v>0.0</v>
      </c>
      <c r="BQ65" s="24" t="n">
        <v>0.0</v>
      </c>
      <c r="BR65" s="24" t="n">
        <v>0.0</v>
      </c>
      <c r="BS65" s="24" t="n">
        <v>0.0</v>
      </c>
      <c r="BT65" s="24" t="n">
        <v>0.0</v>
      </c>
      <c r="BU65" s="24" t="n">
        <v>0.0</v>
      </c>
      <c r="BV65" s="24" t="n">
        <v>0.0</v>
      </c>
      <c r="BW65" s="24" t="n">
        <v>0.0</v>
      </c>
      <c r="BX65" s="24" t="n">
        <v>0.0</v>
      </c>
      <c r="BY65" s="24" t="n">
        <v>0.0</v>
      </c>
      <c r="BZ65" s="24" t="n">
        <v>0.0</v>
      </c>
      <c r="CA65" s="24" t="n">
        <v>0.0</v>
      </c>
      <c r="CB65" s="24" t="n">
        <v>0.0</v>
      </c>
      <c r="CC65" s="24" t="n">
        <v>0.0</v>
      </c>
      <c r="CD65" s="24" t="n">
        <v>0.0</v>
      </c>
      <c r="CE65" s="24" t="n">
        <v>0.0</v>
      </c>
      <c r="CF65" s="24" t="n">
        <v>0.0</v>
      </c>
      <c r="CG65" s="24" t="n">
        <v>0.0</v>
      </c>
      <c r="CH65" s="24" t="n">
        <v>0.0</v>
      </c>
      <c r="CI65" s="24" t="n">
        <v>0.0</v>
      </c>
      <c r="CJ65" s="24" t="n">
        <v>0.0</v>
      </c>
      <c r="CK65" s="24" t="n">
        <v>0.0</v>
      </c>
      <c r="CL65" s="24" t="n">
        <v>0.0</v>
      </c>
      <c r="CM65" s="24" t="n">
        <v>0.0</v>
      </c>
      <c r="CN65" s="24" t="n">
        <v>0.0</v>
      </c>
      <c r="CO65" s="24" t="n">
        <v>0.0</v>
      </c>
      <c r="CP65" s="24" t="n">
        <v>0.0</v>
      </c>
      <c r="CQ65" s="24" t="n">
        <v>0.0</v>
      </c>
      <c r="CR65" s="24" t="n">
        <v>0.0</v>
      </c>
      <c r="CS65" s="24" t="n">
        <v>0.0</v>
      </c>
      <c r="CT65" s="24" t="n">
        <v>0.0</v>
      </c>
      <c r="CU65" s="24" t="n">
        <v>0.0</v>
      </c>
      <c r="CV65" s="24" t="n">
        <v>0.0</v>
      </c>
      <c r="CW65" s="24" t="n">
        <v>0.0</v>
      </c>
      <c r="CX65" s="24" t="n">
        <v>0.0</v>
      </c>
      <c r="CY65" s="24" t="n">
        <v>0.0</v>
      </c>
      <c r="CZ65" s="24" t="n">
        <v>0.0</v>
      </c>
      <c r="DA65" s="24" t="n">
        <v>0.0</v>
      </c>
      <c r="DB65" s="24" t="n">
        <v>0.0</v>
      </c>
      <c r="DC65" s="24" t="n">
        <v>0.0</v>
      </c>
      <c r="DD65" s="24" t="n">
        <v>0.0</v>
      </c>
      <c r="DE65" s="24" t="n">
        <v>0.0</v>
      </c>
      <c r="DF65" s="24" t="n">
        <v>0.0</v>
      </c>
      <c r="DG65" s="24" t="n">
        <v>0.0</v>
      </c>
      <c r="DH65" s="24" t="n">
        <v>0.0</v>
      </c>
      <c r="DI65" s="24" t="n">
        <v>0.0</v>
      </c>
      <c r="DJ65" s="26" t="n">
        <v>0.0</v>
      </c>
    </row>
    <row r="66" customHeight="true" ht="15.0">
      <c r="A66" s="172" t="inlineStr">
        <is>
          <t>2120601</t>
        </is>
      </c>
      <c r="B66" s="174"/>
      <c r="C66" s="174"/>
      <c r="D66" s="30" t="inlineStr">
        <is>
          <t>建设市场管理与监督</t>
        </is>
      </c>
      <c r="E66" s="24" t="n">
        <v>23755.0</v>
      </c>
      <c r="F66" s="24" t="n">
        <v>0.0</v>
      </c>
      <c r="G66" s="24" t="n">
        <v>0.0</v>
      </c>
      <c r="H66" s="24" t="n">
        <v>0.0</v>
      </c>
      <c r="I66" s="24" t="n">
        <v>0.0</v>
      </c>
      <c r="J66" s="24" t="n">
        <v>0.0</v>
      </c>
      <c r="K66" s="24" t="n">
        <v>0.0</v>
      </c>
      <c r="L66" s="24" t="n">
        <v>0.0</v>
      </c>
      <c r="M66" s="24" t="n">
        <v>0.0</v>
      </c>
      <c r="N66" s="24" t="n">
        <v>0.0</v>
      </c>
      <c r="O66" s="24" t="n">
        <v>0.0</v>
      </c>
      <c r="P66" s="24" t="n">
        <v>0.0</v>
      </c>
      <c r="Q66" s="24" t="n">
        <v>0.0</v>
      </c>
      <c r="R66" s="24" t="n">
        <v>0.0</v>
      </c>
      <c r="S66" s="24" t="n">
        <v>0.0</v>
      </c>
      <c r="T66" s="24" t="n">
        <v>23755.0</v>
      </c>
      <c r="U66" s="24" t="n">
        <v>12170.0</v>
      </c>
      <c r="V66" s="24" t="n">
        <v>11585.0</v>
      </c>
      <c r="W66" s="24" t="n">
        <v>0.0</v>
      </c>
      <c r="X66" s="24" t="n">
        <v>0.0</v>
      </c>
      <c r="Y66" s="24" t="n">
        <v>0.0</v>
      </c>
      <c r="Z66" s="24" t="n">
        <v>0.0</v>
      </c>
      <c r="AA66" s="24" t="n">
        <v>0.0</v>
      </c>
      <c r="AB66" s="24" t="n">
        <v>0.0</v>
      </c>
      <c r="AC66" s="24" t="n">
        <v>0.0</v>
      </c>
      <c r="AD66" s="24" t="n">
        <v>0.0</v>
      </c>
      <c r="AE66" s="24" t="n">
        <v>0.0</v>
      </c>
      <c r="AF66" s="24" t="n">
        <v>0.0</v>
      </c>
      <c r="AG66" s="24" t="n">
        <v>0.0</v>
      </c>
      <c r="AH66" s="24" t="n">
        <v>0.0</v>
      </c>
      <c r="AI66" s="24" t="n">
        <v>0.0</v>
      </c>
      <c r="AJ66" s="24" t="n">
        <v>0.0</v>
      </c>
      <c r="AK66" s="24" t="n">
        <v>0.0</v>
      </c>
      <c r="AL66" s="24" t="n">
        <v>0.0</v>
      </c>
      <c r="AM66" s="24" t="n">
        <v>0.0</v>
      </c>
      <c r="AN66" s="24" t="n">
        <v>0.0</v>
      </c>
      <c r="AO66" s="24" t="n">
        <v>0.0</v>
      </c>
      <c r="AP66" s="24" t="n">
        <v>0.0</v>
      </c>
      <c r="AQ66" s="24" t="n">
        <v>0.0</v>
      </c>
      <c r="AR66" s="24" t="n">
        <v>0.0</v>
      </c>
      <c r="AS66" s="24" t="n">
        <v>0.0</v>
      </c>
      <c r="AT66" s="24" t="n">
        <v>0.0</v>
      </c>
      <c r="AU66" s="24" t="n">
        <v>0.0</v>
      </c>
      <c r="AV66" s="24" t="n">
        <v>0.0</v>
      </c>
      <c r="AW66" s="24" t="n">
        <v>0.0</v>
      </c>
      <c r="AX66" s="24" t="n">
        <v>0.0</v>
      </c>
      <c r="AY66" s="24" t="n">
        <v>0.0</v>
      </c>
      <c r="AZ66" s="24" t="n">
        <v>0.0</v>
      </c>
      <c r="BA66" s="24" t="n">
        <v>0.0</v>
      </c>
      <c r="BB66" s="24" t="n">
        <v>0.0</v>
      </c>
      <c r="BC66" s="24" t="n">
        <v>0.0</v>
      </c>
      <c r="BD66" s="24" t="n">
        <v>0.0</v>
      </c>
      <c r="BE66" s="24" t="n">
        <v>0.0</v>
      </c>
      <c r="BF66" s="24" t="n">
        <v>0.0</v>
      </c>
      <c r="BG66" s="24" t="n">
        <v>0.0</v>
      </c>
      <c r="BH66" s="24" t="n">
        <v>0.0</v>
      </c>
      <c r="BI66" s="24" t="n">
        <v>0.0</v>
      </c>
      <c r="BJ66" s="24" t="n">
        <v>0.0</v>
      </c>
      <c r="BK66" s="24" t="n">
        <v>0.0</v>
      </c>
      <c r="BL66" s="24" t="n">
        <v>0.0</v>
      </c>
      <c r="BM66" s="24" t="n">
        <v>0.0</v>
      </c>
      <c r="BN66" s="24" t="n">
        <v>0.0</v>
      </c>
      <c r="BO66" s="24" t="n">
        <v>0.0</v>
      </c>
      <c r="BP66" s="24" t="n">
        <v>0.0</v>
      </c>
      <c r="BQ66" s="24" t="n">
        <v>0.0</v>
      </c>
      <c r="BR66" s="24" t="n">
        <v>0.0</v>
      </c>
      <c r="BS66" s="24" t="n">
        <v>0.0</v>
      </c>
      <c r="BT66" s="24" t="n">
        <v>0.0</v>
      </c>
      <c r="BU66" s="24" t="n">
        <v>0.0</v>
      </c>
      <c r="BV66" s="24" t="n">
        <v>0.0</v>
      </c>
      <c r="BW66" s="24" t="n">
        <v>0.0</v>
      </c>
      <c r="BX66" s="24" t="n">
        <v>0.0</v>
      </c>
      <c r="BY66" s="24" t="n">
        <v>0.0</v>
      </c>
      <c r="BZ66" s="24" t="n">
        <v>0.0</v>
      </c>
      <c r="CA66" s="24" t="n">
        <v>0.0</v>
      </c>
      <c r="CB66" s="24" t="n">
        <v>0.0</v>
      </c>
      <c r="CC66" s="24" t="n">
        <v>0.0</v>
      </c>
      <c r="CD66" s="24" t="n">
        <v>0.0</v>
      </c>
      <c r="CE66" s="24" t="n">
        <v>0.0</v>
      </c>
      <c r="CF66" s="24" t="n">
        <v>0.0</v>
      </c>
      <c r="CG66" s="24" t="n">
        <v>0.0</v>
      </c>
      <c r="CH66" s="24" t="n">
        <v>0.0</v>
      </c>
      <c r="CI66" s="24" t="n">
        <v>0.0</v>
      </c>
      <c r="CJ66" s="24" t="n">
        <v>0.0</v>
      </c>
      <c r="CK66" s="24" t="n">
        <v>0.0</v>
      </c>
      <c r="CL66" s="24" t="n">
        <v>0.0</v>
      </c>
      <c r="CM66" s="24" t="n">
        <v>0.0</v>
      </c>
      <c r="CN66" s="24" t="n">
        <v>0.0</v>
      </c>
      <c r="CO66" s="24" t="n">
        <v>0.0</v>
      </c>
      <c r="CP66" s="24" t="n">
        <v>0.0</v>
      </c>
      <c r="CQ66" s="24" t="n">
        <v>0.0</v>
      </c>
      <c r="CR66" s="24" t="n">
        <v>0.0</v>
      </c>
      <c r="CS66" s="24" t="n">
        <v>0.0</v>
      </c>
      <c r="CT66" s="24" t="n">
        <v>0.0</v>
      </c>
      <c r="CU66" s="24" t="n">
        <v>0.0</v>
      </c>
      <c r="CV66" s="24" t="n">
        <v>0.0</v>
      </c>
      <c r="CW66" s="24" t="n">
        <v>0.0</v>
      </c>
      <c r="CX66" s="24" t="n">
        <v>0.0</v>
      </c>
      <c r="CY66" s="24" t="n">
        <v>0.0</v>
      </c>
      <c r="CZ66" s="24" t="n">
        <v>0.0</v>
      </c>
      <c r="DA66" s="24" t="n">
        <v>0.0</v>
      </c>
      <c r="DB66" s="24" t="n">
        <v>0.0</v>
      </c>
      <c r="DC66" s="24" t="n">
        <v>0.0</v>
      </c>
      <c r="DD66" s="24" t="n">
        <v>0.0</v>
      </c>
      <c r="DE66" s="24" t="n">
        <v>0.0</v>
      </c>
      <c r="DF66" s="24" t="n">
        <v>0.0</v>
      </c>
      <c r="DG66" s="24" t="n">
        <v>0.0</v>
      </c>
      <c r="DH66" s="24" t="n">
        <v>0.0</v>
      </c>
      <c r="DI66" s="24" t="n">
        <v>0.0</v>
      </c>
      <c r="DJ66" s="26" t="n">
        <v>0.0</v>
      </c>
    </row>
    <row r="67" customHeight="true" ht="15.0">
      <c r="A67" s="172" t="inlineStr">
        <is>
          <t>2120801</t>
        </is>
      </c>
      <c r="B67" s="174"/>
      <c r="C67" s="174"/>
      <c r="D67" s="30" t="inlineStr">
        <is>
          <t>征地和拆迁补偿支出</t>
        </is>
      </c>
      <c r="E67" s="24" t="n">
        <v>5.0564734E7</v>
      </c>
      <c r="F67" s="24" t="n">
        <v>0.0</v>
      </c>
      <c r="G67" s="24" t="n">
        <v>0.0</v>
      </c>
      <c r="H67" s="24" t="n">
        <v>0.0</v>
      </c>
      <c r="I67" s="24" t="n">
        <v>0.0</v>
      </c>
      <c r="J67" s="24" t="n">
        <v>0.0</v>
      </c>
      <c r="K67" s="24" t="n">
        <v>0.0</v>
      </c>
      <c r="L67" s="24" t="n">
        <v>0.0</v>
      </c>
      <c r="M67" s="24" t="n">
        <v>0.0</v>
      </c>
      <c r="N67" s="24" t="n">
        <v>0.0</v>
      </c>
      <c r="O67" s="24" t="n">
        <v>0.0</v>
      </c>
      <c r="P67" s="24" t="n">
        <v>0.0</v>
      </c>
      <c r="Q67" s="24" t="n">
        <v>0.0</v>
      </c>
      <c r="R67" s="24" t="n">
        <v>0.0</v>
      </c>
      <c r="S67" s="24" t="n">
        <v>0.0</v>
      </c>
      <c r="T67" s="24" t="n">
        <v>0.0</v>
      </c>
      <c r="U67" s="24" t="n">
        <v>0.0</v>
      </c>
      <c r="V67" s="24" t="n">
        <v>0.0</v>
      </c>
      <c r="W67" s="24" t="n">
        <v>0.0</v>
      </c>
      <c r="X67" s="24" t="n">
        <v>0.0</v>
      </c>
      <c r="Y67" s="24" t="n">
        <v>0.0</v>
      </c>
      <c r="Z67" s="24" t="n">
        <v>0.0</v>
      </c>
      <c r="AA67" s="24" t="n">
        <v>0.0</v>
      </c>
      <c r="AB67" s="24" t="n">
        <v>0.0</v>
      </c>
      <c r="AC67" s="24" t="n">
        <v>0.0</v>
      </c>
      <c r="AD67" s="24" t="n">
        <v>0.0</v>
      </c>
      <c r="AE67" s="24" t="n">
        <v>0.0</v>
      </c>
      <c r="AF67" s="24" t="n">
        <v>0.0</v>
      </c>
      <c r="AG67" s="24" t="n">
        <v>0.0</v>
      </c>
      <c r="AH67" s="24" t="n">
        <v>0.0</v>
      </c>
      <c r="AI67" s="24" t="n">
        <v>0.0</v>
      </c>
      <c r="AJ67" s="24" t="n">
        <v>0.0</v>
      </c>
      <c r="AK67" s="24" t="n">
        <v>0.0</v>
      </c>
      <c r="AL67" s="24" t="n">
        <v>0.0</v>
      </c>
      <c r="AM67" s="24" t="n">
        <v>0.0</v>
      </c>
      <c r="AN67" s="24" t="n">
        <v>0.0</v>
      </c>
      <c r="AO67" s="24" t="n">
        <v>0.0</v>
      </c>
      <c r="AP67" s="24" t="n">
        <v>0.0</v>
      </c>
      <c r="AQ67" s="24" t="n">
        <v>0.0</v>
      </c>
      <c r="AR67" s="24" t="n">
        <v>0.0</v>
      </c>
      <c r="AS67" s="24" t="n">
        <v>0.0</v>
      </c>
      <c r="AT67" s="24" t="n">
        <v>0.0</v>
      </c>
      <c r="AU67" s="24" t="n">
        <v>0.0</v>
      </c>
      <c r="AV67" s="24" t="n">
        <v>0.0</v>
      </c>
      <c r="AW67" s="24" t="n">
        <v>0.0</v>
      </c>
      <c r="AX67" s="24" t="n">
        <v>0.0</v>
      </c>
      <c r="AY67" s="24" t="n">
        <v>0.0</v>
      </c>
      <c r="AZ67" s="24" t="n">
        <v>0.0</v>
      </c>
      <c r="BA67" s="24" t="n">
        <v>0.0</v>
      </c>
      <c r="BB67" s="24" t="n">
        <v>0.0</v>
      </c>
      <c r="BC67" s="24" t="n">
        <v>0.0</v>
      </c>
      <c r="BD67" s="24" t="n">
        <v>0.0</v>
      </c>
      <c r="BE67" s="24" t="n">
        <v>0.0</v>
      </c>
      <c r="BF67" s="24" t="n">
        <v>0.0</v>
      </c>
      <c r="BG67" s="24" t="n">
        <v>0.0</v>
      </c>
      <c r="BH67" s="24" t="n">
        <v>0.0</v>
      </c>
      <c r="BI67" s="24" t="n">
        <v>0.0</v>
      </c>
      <c r="BJ67" s="24" t="n">
        <v>0.0</v>
      </c>
      <c r="BK67" s="24" t="n">
        <v>0.0</v>
      </c>
      <c r="BL67" s="24" t="n">
        <v>0.0</v>
      </c>
      <c r="BM67" s="24" t="n">
        <v>0.0</v>
      </c>
      <c r="BN67" s="24" t="n">
        <v>0.0</v>
      </c>
      <c r="BO67" s="24" t="n">
        <v>0.0</v>
      </c>
      <c r="BP67" s="24" t="n">
        <v>0.0</v>
      </c>
      <c r="BQ67" s="24" t="n">
        <v>0.0</v>
      </c>
      <c r="BR67" s="24" t="n">
        <v>0.0</v>
      </c>
      <c r="BS67" s="24" t="n">
        <v>0.0</v>
      </c>
      <c r="BT67" s="24" t="n">
        <v>0.0</v>
      </c>
      <c r="BU67" s="24" t="n">
        <v>0.0</v>
      </c>
      <c r="BV67" s="24" t="n">
        <v>0.0</v>
      </c>
      <c r="BW67" s="24" t="n">
        <v>0.0</v>
      </c>
      <c r="BX67" s="24" t="n">
        <v>0.0</v>
      </c>
      <c r="BY67" s="24" t="n">
        <v>0.0</v>
      </c>
      <c r="BZ67" s="24" t="n">
        <v>0.0</v>
      </c>
      <c r="CA67" s="24" t="n">
        <v>5.0564734E7</v>
      </c>
      <c r="CB67" s="24" t="n">
        <v>0.0</v>
      </c>
      <c r="CC67" s="24" t="n">
        <v>0.0</v>
      </c>
      <c r="CD67" s="24" t="n">
        <v>0.0</v>
      </c>
      <c r="CE67" s="24" t="n">
        <v>0.0</v>
      </c>
      <c r="CF67" s="24" t="n">
        <v>0.0</v>
      </c>
      <c r="CG67" s="24" t="n">
        <v>0.0</v>
      </c>
      <c r="CH67" s="24" t="n">
        <v>0.0</v>
      </c>
      <c r="CI67" s="24" t="n">
        <v>5.0E7</v>
      </c>
      <c r="CJ67" s="24" t="n">
        <v>0.0</v>
      </c>
      <c r="CK67" s="24" t="n">
        <v>0.0</v>
      </c>
      <c r="CL67" s="24" t="n">
        <v>564734.0</v>
      </c>
      <c r="CM67" s="24" t="n">
        <v>0.0</v>
      </c>
      <c r="CN67" s="24" t="n">
        <v>0.0</v>
      </c>
      <c r="CO67" s="24" t="n">
        <v>0.0</v>
      </c>
      <c r="CP67" s="24" t="n">
        <v>0.0</v>
      </c>
      <c r="CQ67" s="24" t="n">
        <v>0.0</v>
      </c>
      <c r="CR67" s="24" t="n">
        <v>0.0</v>
      </c>
      <c r="CS67" s="24" t="n">
        <v>0.0</v>
      </c>
      <c r="CT67" s="24" t="n">
        <v>0.0</v>
      </c>
      <c r="CU67" s="24" t="n">
        <v>0.0</v>
      </c>
      <c r="CV67" s="24" t="n">
        <v>0.0</v>
      </c>
      <c r="CW67" s="24" t="n">
        <v>0.0</v>
      </c>
      <c r="CX67" s="24" t="n">
        <v>0.0</v>
      </c>
      <c r="CY67" s="24" t="n">
        <v>0.0</v>
      </c>
      <c r="CZ67" s="24" t="n">
        <v>0.0</v>
      </c>
      <c r="DA67" s="24" t="n">
        <v>0.0</v>
      </c>
      <c r="DB67" s="24" t="n">
        <v>0.0</v>
      </c>
      <c r="DC67" s="24" t="n">
        <v>0.0</v>
      </c>
      <c r="DD67" s="24" t="n">
        <v>0.0</v>
      </c>
      <c r="DE67" s="24" t="n">
        <v>0.0</v>
      </c>
      <c r="DF67" s="24" t="n">
        <v>0.0</v>
      </c>
      <c r="DG67" s="24" t="n">
        <v>0.0</v>
      </c>
      <c r="DH67" s="24" t="n">
        <v>0.0</v>
      </c>
      <c r="DI67" s="24" t="n">
        <v>0.0</v>
      </c>
      <c r="DJ67" s="26" t="n">
        <v>0.0</v>
      </c>
    </row>
    <row r="68" customHeight="true" ht="15.0">
      <c r="A68" s="172" t="inlineStr">
        <is>
          <t>2120802</t>
        </is>
      </c>
      <c r="B68" s="174"/>
      <c r="C68" s="174"/>
      <c r="D68" s="30" t="inlineStr">
        <is>
          <t>土地开发支出</t>
        </is>
      </c>
      <c r="E68" s="24" t="n">
        <v>1.1271732E7</v>
      </c>
      <c r="F68" s="24" t="n">
        <v>0.0</v>
      </c>
      <c r="G68" s="24" t="n">
        <v>0.0</v>
      </c>
      <c r="H68" s="24" t="n">
        <v>0.0</v>
      </c>
      <c r="I68" s="24" t="n">
        <v>0.0</v>
      </c>
      <c r="J68" s="24" t="n">
        <v>0.0</v>
      </c>
      <c r="K68" s="24" t="n">
        <v>0.0</v>
      </c>
      <c r="L68" s="24" t="n">
        <v>0.0</v>
      </c>
      <c r="M68" s="24" t="n">
        <v>0.0</v>
      </c>
      <c r="N68" s="24" t="n">
        <v>0.0</v>
      </c>
      <c r="O68" s="24" t="n">
        <v>0.0</v>
      </c>
      <c r="P68" s="24" t="n">
        <v>0.0</v>
      </c>
      <c r="Q68" s="24" t="n">
        <v>0.0</v>
      </c>
      <c r="R68" s="24" t="n">
        <v>0.0</v>
      </c>
      <c r="S68" s="24" t="n">
        <v>0.0</v>
      </c>
      <c r="T68" s="24" t="n">
        <v>0.0</v>
      </c>
      <c r="U68" s="24" t="n">
        <v>0.0</v>
      </c>
      <c r="V68" s="24" t="n">
        <v>0.0</v>
      </c>
      <c r="W68" s="24" t="n">
        <v>0.0</v>
      </c>
      <c r="X68" s="24" t="n">
        <v>0.0</v>
      </c>
      <c r="Y68" s="24" t="n">
        <v>0.0</v>
      </c>
      <c r="Z68" s="24" t="n">
        <v>0.0</v>
      </c>
      <c r="AA68" s="24" t="n">
        <v>0.0</v>
      </c>
      <c r="AB68" s="24" t="n">
        <v>0.0</v>
      </c>
      <c r="AC68" s="24" t="n">
        <v>0.0</v>
      </c>
      <c r="AD68" s="24" t="n">
        <v>0.0</v>
      </c>
      <c r="AE68" s="24" t="n">
        <v>0.0</v>
      </c>
      <c r="AF68" s="24" t="n">
        <v>0.0</v>
      </c>
      <c r="AG68" s="24" t="n">
        <v>0.0</v>
      </c>
      <c r="AH68" s="24" t="n">
        <v>0.0</v>
      </c>
      <c r="AI68" s="24" t="n">
        <v>0.0</v>
      </c>
      <c r="AJ68" s="24" t="n">
        <v>0.0</v>
      </c>
      <c r="AK68" s="24" t="n">
        <v>0.0</v>
      </c>
      <c r="AL68" s="24" t="n">
        <v>0.0</v>
      </c>
      <c r="AM68" s="24" t="n">
        <v>0.0</v>
      </c>
      <c r="AN68" s="24" t="n">
        <v>0.0</v>
      </c>
      <c r="AO68" s="24" t="n">
        <v>0.0</v>
      </c>
      <c r="AP68" s="24" t="n">
        <v>0.0</v>
      </c>
      <c r="AQ68" s="24" t="n">
        <v>0.0</v>
      </c>
      <c r="AR68" s="24" t="n">
        <v>0.0</v>
      </c>
      <c r="AS68" s="24" t="n">
        <v>0.0</v>
      </c>
      <c r="AT68" s="24" t="n">
        <v>0.0</v>
      </c>
      <c r="AU68" s="24" t="n">
        <v>0.0</v>
      </c>
      <c r="AV68" s="24" t="n">
        <v>0.0</v>
      </c>
      <c r="AW68" s="24" t="n">
        <v>0.0</v>
      </c>
      <c r="AX68" s="24" t="n">
        <v>0.0</v>
      </c>
      <c r="AY68" s="24" t="n">
        <v>0.0</v>
      </c>
      <c r="AZ68" s="24" t="n">
        <v>0.0</v>
      </c>
      <c r="BA68" s="24" t="n">
        <v>0.0</v>
      </c>
      <c r="BB68" s="24" t="n">
        <v>0.0</v>
      </c>
      <c r="BC68" s="24" t="n">
        <v>0.0</v>
      </c>
      <c r="BD68" s="24" t="n">
        <v>0.0</v>
      </c>
      <c r="BE68" s="24" t="n">
        <v>0.0</v>
      </c>
      <c r="BF68" s="24" t="n">
        <v>0.0</v>
      </c>
      <c r="BG68" s="24" t="n">
        <v>0.0</v>
      </c>
      <c r="BH68" s="24" t="n">
        <v>0.0</v>
      </c>
      <c r="BI68" s="24" t="n">
        <v>0.0</v>
      </c>
      <c r="BJ68" s="24" t="n">
        <v>0.0</v>
      </c>
      <c r="BK68" s="24" t="n">
        <v>0.0</v>
      </c>
      <c r="BL68" s="24" t="n">
        <v>0.0</v>
      </c>
      <c r="BM68" s="24" t="n">
        <v>0.0</v>
      </c>
      <c r="BN68" s="24" t="n">
        <v>0.0</v>
      </c>
      <c r="BO68" s="24" t="n">
        <v>0.0</v>
      </c>
      <c r="BP68" s="24" t="n">
        <v>0.0</v>
      </c>
      <c r="BQ68" s="24" t="n">
        <v>0.0</v>
      </c>
      <c r="BR68" s="24" t="n">
        <v>0.0</v>
      </c>
      <c r="BS68" s="24" t="n">
        <v>0.0</v>
      </c>
      <c r="BT68" s="24" t="n">
        <v>0.0</v>
      </c>
      <c r="BU68" s="24" t="n">
        <v>0.0</v>
      </c>
      <c r="BV68" s="24" t="n">
        <v>0.0</v>
      </c>
      <c r="BW68" s="24" t="n">
        <v>0.0</v>
      </c>
      <c r="BX68" s="24" t="n">
        <v>0.0</v>
      </c>
      <c r="BY68" s="24" t="n">
        <v>0.0</v>
      </c>
      <c r="BZ68" s="24" t="n">
        <v>0.0</v>
      </c>
      <c r="CA68" s="24" t="n">
        <v>1.1271732E7</v>
      </c>
      <c r="CB68" s="24" t="n">
        <v>0.0</v>
      </c>
      <c r="CC68" s="24" t="n">
        <v>0.0</v>
      </c>
      <c r="CD68" s="24" t="n">
        <v>0.0</v>
      </c>
      <c r="CE68" s="24" t="n">
        <v>0.0</v>
      </c>
      <c r="CF68" s="24" t="n">
        <v>0.0</v>
      </c>
      <c r="CG68" s="24" t="n">
        <v>0.0</v>
      </c>
      <c r="CH68" s="24" t="n">
        <v>0.0</v>
      </c>
      <c r="CI68" s="24" t="n">
        <v>0.0</v>
      </c>
      <c r="CJ68" s="24" t="n">
        <v>0.0</v>
      </c>
      <c r="CK68" s="24" t="n">
        <v>0.0</v>
      </c>
      <c r="CL68" s="24" t="n">
        <v>0.0</v>
      </c>
      <c r="CM68" s="24" t="n">
        <v>0.0</v>
      </c>
      <c r="CN68" s="24" t="n">
        <v>0.0</v>
      </c>
      <c r="CO68" s="24" t="n">
        <v>0.0</v>
      </c>
      <c r="CP68" s="24" t="n">
        <v>0.0</v>
      </c>
      <c r="CQ68" s="24" t="n">
        <v>1.1271732E7</v>
      </c>
      <c r="CR68" s="24" t="n">
        <v>0.0</v>
      </c>
      <c r="CS68" s="24" t="n">
        <v>0.0</v>
      </c>
      <c r="CT68" s="24" t="n">
        <v>0.0</v>
      </c>
      <c r="CU68" s="24" t="n">
        <v>0.0</v>
      </c>
      <c r="CV68" s="24" t="n">
        <v>0.0</v>
      </c>
      <c r="CW68" s="24" t="n">
        <v>0.0</v>
      </c>
      <c r="CX68" s="24" t="n">
        <v>0.0</v>
      </c>
      <c r="CY68" s="24" t="n">
        <v>0.0</v>
      </c>
      <c r="CZ68" s="24" t="n">
        <v>0.0</v>
      </c>
      <c r="DA68" s="24" t="n">
        <v>0.0</v>
      </c>
      <c r="DB68" s="24" t="n">
        <v>0.0</v>
      </c>
      <c r="DC68" s="24" t="n">
        <v>0.0</v>
      </c>
      <c r="DD68" s="24" t="n">
        <v>0.0</v>
      </c>
      <c r="DE68" s="24" t="n">
        <v>0.0</v>
      </c>
      <c r="DF68" s="24" t="n">
        <v>0.0</v>
      </c>
      <c r="DG68" s="24" t="n">
        <v>0.0</v>
      </c>
      <c r="DH68" s="24" t="n">
        <v>0.0</v>
      </c>
      <c r="DI68" s="24" t="n">
        <v>0.0</v>
      </c>
      <c r="DJ68" s="26" t="n">
        <v>0.0</v>
      </c>
    </row>
    <row r="69" customHeight="true" ht="15.0">
      <c r="A69" s="172" t="inlineStr">
        <is>
          <t>2120899</t>
        </is>
      </c>
      <c r="B69" s="174"/>
      <c r="C69" s="174"/>
      <c r="D69" s="30" t="inlineStr">
        <is>
          <t>其他国有土地使用权出让收入安排的支出</t>
        </is>
      </c>
      <c r="E69" s="24" t="n">
        <v>2.235948802E7</v>
      </c>
      <c r="F69" s="24" t="n">
        <v>0.0</v>
      </c>
      <c r="G69" s="24" t="n">
        <v>0.0</v>
      </c>
      <c r="H69" s="24" t="n">
        <v>0.0</v>
      </c>
      <c r="I69" s="24" t="n">
        <v>0.0</v>
      </c>
      <c r="J69" s="24" t="n">
        <v>0.0</v>
      </c>
      <c r="K69" s="24" t="n">
        <v>0.0</v>
      </c>
      <c r="L69" s="24" t="n">
        <v>0.0</v>
      </c>
      <c r="M69" s="24" t="n">
        <v>0.0</v>
      </c>
      <c r="N69" s="24" t="n">
        <v>0.0</v>
      </c>
      <c r="O69" s="24" t="n">
        <v>0.0</v>
      </c>
      <c r="P69" s="24" t="n">
        <v>0.0</v>
      </c>
      <c r="Q69" s="24" t="n">
        <v>0.0</v>
      </c>
      <c r="R69" s="24" t="n">
        <v>0.0</v>
      </c>
      <c r="S69" s="24" t="n">
        <v>0.0</v>
      </c>
      <c r="T69" s="24" t="n">
        <v>2.235948802E7</v>
      </c>
      <c r="U69" s="24" t="n">
        <v>0.0</v>
      </c>
      <c r="V69" s="24" t="n">
        <v>0.0</v>
      </c>
      <c r="W69" s="24" t="n">
        <v>0.0</v>
      </c>
      <c r="X69" s="24" t="n">
        <v>0.0</v>
      </c>
      <c r="Y69" s="24" t="n">
        <v>0.0</v>
      </c>
      <c r="Z69" s="24" t="n">
        <v>0.0</v>
      </c>
      <c r="AA69" s="24" t="n">
        <v>0.0</v>
      </c>
      <c r="AB69" s="24" t="n">
        <v>0.0</v>
      </c>
      <c r="AC69" s="24" t="n">
        <v>0.0</v>
      </c>
      <c r="AD69" s="24" t="n">
        <v>0.0</v>
      </c>
      <c r="AE69" s="24" t="n">
        <v>0.0</v>
      </c>
      <c r="AF69" s="24" t="n">
        <v>1006311.88</v>
      </c>
      <c r="AG69" s="24" t="n">
        <v>0.0</v>
      </c>
      <c r="AH69" s="24" t="n">
        <v>0.0</v>
      </c>
      <c r="AI69" s="24" t="n">
        <v>0.0</v>
      </c>
      <c r="AJ69" s="24" t="n">
        <v>0.0</v>
      </c>
      <c r="AK69" s="24" t="n">
        <v>916531.79</v>
      </c>
      <c r="AL69" s="24" t="n">
        <v>0.0</v>
      </c>
      <c r="AM69" s="24" t="n">
        <v>1848043.81</v>
      </c>
      <c r="AN69" s="24" t="n">
        <v>1.240277532E7</v>
      </c>
      <c r="AO69" s="24" t="n">
        <v>6110020.28</v>
      </c>
      <c r="AP69" s="24" t="n">
        <v>0.0</v>
      </c>
      <c r="AQ69" s="24" t="n">
        <v>0.0</v>
      </c>
      <c r="AR69" s="24" t="n">
        <v>0.0</v>
      </c>
      <c r="AS69" s="24" t="n">
        <v>0.0</v>
      </c>
      <c r="AT69" s="24" t="n">
        <v>0.0</v>
      </c>
      <c r="AU69" s="24" t="n">
        <v>75804.94</v>
      </c>
      <c r="AV69" s="24" t="n">
        <v>0.0</v>
      </c>
      <c r="AW69" s="24" t="n">
        <v>0.0</v>
      </c>
      <c r="AX69" s="24" t="n">
        <v>0.0</v>
      </c>
      <c r="AY69" s="24" t="n">
        <v>0.0</v>
      </c>
      <c r="AZ69" s="24" t="n">
        <v>0.0</v>
      </c>
      <c r="BA69" s="24" t="n">
        <v>0.0</v>
      </c>
      <c r="BB69" s="24" t="n">
        <v>0.0</v>
      </c>
      <c r="BC69" s="24" t="n">
        <v>0.0</v>
      </c>
      <c r="BD69" s="24" t="n">
        <v>0.0</v>
      </c>
      <c r="BE69" s="24" t="n">
        <v>0.0</v>
      </c>
      <c r="BF69" s="24" t="n">
        <v>0.0</v>
      </c>
      <c r="BG69" s="24" t="n">
        <v>0.0</v>
      </c>
      <c r="BH69" s="24" t="n">
        <v>0.0</v>
      </c>
      <c r="BI69" s="24" t="n">
        <v>0.0</v>
      </c>
      <c r="BJ69" s="24" t="n">
        <v>0.0</v>
      </c>
      <c r="BK69" s="24" t="n">
        <v>0.0</v>
      </c>
      <c r="BL69" s="24" t="n">
        <v>0.0</v>
      </c>
      <c r="BM69" s="24" t="n">
        <v>0.0</v>
      </c>
      <c r="BN69" s="24" t="n">
        <v>0.0</v>
      </c>
      <c r="BO69" s="24" t="n">
        <v>0.0</v>
      </c>
      <c r="BP69" s="24" t="n">
        <v>0.0</v>
      </c>
      <c r="BQ69" s="24" t="n">
        <v>0.0</v>
      </c>
      <c r="BR69" s="24" t="n">
        <v>0.0</v>
      </c>
      <c r="BS69" s="24" t="n">
        <v>0.0</v>
      </c>
      <c r="BT69" s="24" t="n">
        <v>0.0</v>
      </c>
      <c r="BU69" s="24" t="n">
        <v>0.0</v>
      </c>
      <c r="BV69" s="24" t="n">
        <v>0.0</v>
      </c>
      <c r="BW69" s="24" t="n">
        <v>0.0</v>
      </c>
      <c r="BX69" s="24" t="n">
        <v>0.0</v>
      </c>
      <c r="BY69" s="24" t="n">
        <v>0.0</v>
      </c>
      <c r="BZ69" s="24" t="n">
        <v>0.0</v>
      </c>
      <c r="CA69" s="24" t="n">
        <v>0.0</v>
      </c>
      <c r="CB69" s="24" t="n">
        <v>0.0</v>
      </c>
      <c r="CC69" s="24" t="n">
        <v>0.0</v>
      </c>
      <c r="CD69" s="24" t="n">
        <v>0.0</v>
      </c>
      <c r="CE69" s="24" t="n">
        <v>0.0</v>
      </c>
      <c r="CF69" s="24" t="n">
        <v>0.0</v>
      </c>
      <c r="CG69" s="24" t="n">
        <v>0.0</v>
      </c>
      <c r="CH69" s="24" t="n">
        <v>0.0</v>
      </c>
      <c r="CI69" s="24" t="n">
        <v>0.0</v>
      </c>
      <c r="CJ69" s="24" t="n">
        <v>0.0</v>
      </c>
      <c r="CK69" s="24" t="n">
        <v>0.0</v>
      </c>
      <c r="CL69" s="24" t="n">
        <v>0.0</v>
      </c>
      <c r="CM69" s="24" t="n">
        <v>0.0</v>
      </c>
      <c r="CN69" s="24" t="n">
        <v>0.0</v>
      </c>
      <c r="CO69" s="24" t="n">
        <v>0.0</v>
      </c>
      <c r="CP69" s="24" t="n">
        <v>0.0</v>
      </c>
      <c r="CQ69" s="24" t="n">
        <v>0.0</v>
      </c>
      <c r="CR69" s="24" t="n">
        <v>0.0</v>
      </c>
      <c r="CS69" s="24" t="n">
        <v>0.0</v>
      </c>
      <c r="CT69" s="24" t="n">
        <v>0.0</v>
      </c>
      <c r="CU69" s="24" t="n">
        <v>0.0</v>
      </c>
      <c r="CV69" s="24" t="n">
        <v>0.0</v>
      </c>
      <c r="CW69" s="24" t="n">
        <v>0.0</v>
      </c>
      <c r="CX69" s="24" t="n">
        <v>0.0</v>
      </c>
      <c r="CY69" s="24" t="n">
        <v>0.0</v>
      </c>
      <c r="CZ69" s="24" t="n">
        <v>0.0</v>
      </c>
      <c r="DA69" s="24" t="n">
        <v>0.0</v>
      </c>
      <c r="DB69" s="24" t="n">
        <v>0.0</v>
      </c>
      <c r="DC69" s="24" t="n">
        <v>0.0</v>
      </c>
      <c r="DD69" s="24" t="n">
        <v>0.0</v>
      </c>
      <c r="DE69" s="24" t="n">
        <v>0.0</v>
      </c>
      <c r="DF69" s="24" t="n">
        <v>0.0</v>
      </c>
      <c r="DG69" s="24" t="n">
        <v>0.0</v>
      </c>
      <c r="DH69" s="24" t="n">
        <v>0.0</v>
      </c>
      <c r="DI69" s="24" t="n">
        <v>0.0</v>
      </c>
      <c r="DJ69" s="26" t="n">
        <v>0.0</v>
      </c>
    </row>
    <row r="70" customHeight="true" ht="15.0">
      <c r="A70" s="172" t="inlineStr">
        <is>
          <t>2129999</t>
        </is>
      </c>
      <c r="B70" s="174"/>
      <c r="C70" s="174"/>
      <c r="D70" s="30" t="inlineStr">
        <is>
          <t>其他城乡社区支出</t>
        </is>
      </c>
      <c r="E70" s="24" t="n">
        <v>483200.81</v>
      </c>
      <c r="F70" s="24" t="n">
        <v>0.0</v>
      </c>
      <c r="G70" s="24" t="n">
        <v>0.0</v>
      </c>
      <c r="H70" s="24" t="n">
        <v>0.0</v>
      </c>
      <c r="I70" s="24" t="n">
        <v>0.0</v>
      </c>
      <c r="J70" s="24" t="n">
        <v>0.0</v>
      </c>
      <c r="K70" s="24" t="n">
        <v>0.0</v>
      </c>
      <c r="L70" s="24" t="n">
        <v>0.0</v>
      </c>
      <c r="M70" s="24" t="n">
        <v>0.0</v>
      </c>
      <c r="N70" s="24" t="n">
        <v>0.0</v>
      </c>
      <c r="O70" s="24" t="n">
        <v>0.0</v>
      </c>
      <c r="P70" s="24" t="n">
        <v>0.0</v>
      </c>
      <c r="Q70" s="24" t="n">
        <v>0.0</v>
      </c>
      <c r="R70" s="24" t="n">
        <v>0.0</v>
      </c>
      <c r="S70" s="24" t="n">
        <v>0.0</v>
      </c>
      <c r="T70" s="24" t="n">
        <v>441424.24</v>
      </c>
      <c r="U70" s="24" t="n">
        <v>11391.0</v>
      </c>
      <c r="V70" s="24" t="n">
        <v>18160.0</v>
      </c>
      <c r="W70" s="24" t="n">
        <v>0.0</v>
      </c>
      <c r="X70" s="24" t="n">
        <v>0.0</v>
      </c>
      <c r="Y70" s="24" t="n">
        <v>0.0</v>
      </c>
      <c r="Z70" s="24" t="n">
        <v>17092.89</v>
      </c>
      <c r="AA70" s="24" t="n">
        <v>0.0</v>
      </c>
      <c r="AB70" s="24" t="n">
        <v>0.0</v>
      </c>
      <c r="AC70" s="24" t="n">
        <v>0.0</v>
      </c>
      <c r="AD70" s="24" t="n">
        <v>0.0</v>
      </c>
      <c r="AE70" s="24" t="n">
        <v>0.0</v>
      </c>
      <c r="AF70" s="24" t="n">
        <v>0.0</v>
      </c>
      <c r="AG70" s="24" t="n">
        <v>140000.0</v>
      </c>
      <c r="AH70" s="24" t="n">
        <v>0.0</v>
      </c>
      <c r="AI70" s="24" t="n">
        <v>0.0</v>
      </c>
      <c r="AJ70" s="24" t="n">
        <v>0.0</v>
      </c>
      <c r="AK70" s="24" t="n">
        <v>0.0</v>
      </c>
      <c r="AL70" s="24" t="n">
        <v>0.0</v>
      </c>
      <c r="AM70" s="24" t="n">
        <v>0.0</v>
      </c>
      <c r="AN70" s="24" t="n">
        <v>0.0</v>
      </c>
      <c r="AO70" s="24" t="n">
        <v>254780.35</v>
      </c>
      <c r="AP70" s="24" t="n">
        <v>0.0</v>
      </c>
      <c r="AQ70" s="24" t="n">
        <v>0.0</v>
      </c>
      <c r="AR70" s="24" t="n">
        <v>0.0</v>
      </c>
      <c r="AS70" s="24" t="n">
        <v>0.0</v>
      </c>
      <c r="AT70" s="24" t="n">
        <v>0.0</v>
      </c>
      <c r="AU70" s="24" t="n">
        <v>0.0</v>
      </c>
      <c r="AV70" s="24" t="n">
        <v>0.0</v>
      </c>
      <c r="AW70" s="24" t="n">
        <v>0.0</v>
      </c>
      <c r="AX70" s="24" t="n">
        <v>0.0</v>
      </c>
      <c r="AY70" s="24" t="n">
        <v>0.0</v>
      </c>
      <c r="AZ70" s="24" t="n">
        <v>0.0</v>
      </c>
      <c r="BA70" s="24" t="n">
        <v>0.0</v>
      </c>
      <c r="BB70" s="24" t="n">
        <v>0.0</v>
      </c>
      <c r="BC70" s="24" t="n">
        <v>0.0</v>
      </c>
      <c r="BD70" s="24" t="n">
        <v>0.0</v>
      </c>
      <c r="BE70" s="24" t="n">
        <v>0.0</v>
      </c>
      <c r="BF70" s="24" t="n">
        <v>0.0</v>
      </c>
      <c r="BG70" s="24" t="n">
        <v>0.0</v>
      </c>
      <c r="BH70" s="24" t="n">
        <v>0.0</v>
      </c>
      <c r="BI70" s="24" t="n">
        <v>0.0</v>
      </c>
      <c r="BJ70" s="24" t="n">
        <v>0.0</v>
      </c>
      <c r="BK70" s="24" t="n">
        <v>0.0</v>
      </c>
      <c r="BL70" s="24" t="n">
        <v>0.0</v>
      </c>
      <c r="BM70" s="24" t="n">
        <v>0.0</v>
      </c>
      <c r="BN70" s="24" t="n">
        <v>0.0</v>
      </c>
      <c r="BO70" s="24" t="n">
        <v>0.0</v>
      </c>
      <c r="BP70" s="24" t="n">
        <v>0.0</v>
      </c>
      <c r="BQ70" s="24" t="n">
        <v>0.0</v>
      </c>
      <c r="BR70" s="24" t="n">
        <v>0.0</v>
      </c>
      <c r="BS70" s="24" t="n">
        <v>0.0</v>
      </c>
      <c r="BT70" s="24" t="n">
        <v>0.0</v>
      </c>
      <c r="BU70" s="24" t="n">
        <v>0.0</v>
      </c>
      <c r="BV70" s="24" t="n">
        <v>0.0</v>
      </c>
      <c r="BW70" s="24" t="n">
        <v>0.0</v>
      </c>
      <c r="BX70" s="24" t="n">
        <v>0.0</v>
      </c>
      <c r="BY70" s="24" t="n">
        <v>0.0</v>
      </c>
      <c r="BZ70" s="24" t="n">
        <v>0.0</v>
      </c>
      <c r="CA70" s="24" t="n">
        <v>41776.57</v>
      </c>
      <c r="CB70" s="24" t="n">
        <v>0.0</v>
      </c>
      <c r="CC70" s="24" t="n">
        <v>0.0</v>
      </c>
      <c r="CD70" s="24" t="n">
        <v>0.0</v>
      </c>
      <c r="CE70" s="24" t="n">
        <v>0.0</v>
      </c>
      <c r="CF70" s="24" t="n">
        <v>0.0</v>
      </c>
      <c r="CG70" s="24" t="n">
        <v>41776.57</v>
      </c>
      <c r="CH70" s="24" t="n">
        <v>0.0</v>
      </c>
      <c r="CI70" s="24" t="n">
        <v>0.0</v>
      </c>
      <c r="CJ70" s="24" t="n">
        <v>0.0</v>
      </c>
      <c r="CK70" s="24" t="n">
        <v>0.0</v>
      </c>
      <c r="CL70" s="24" t="n">
        <v>0.0</v>
      </c>
      <c r="CM70" s="24" t="n">
        <v>0.0</v>
      </c>
      <c r="CN70" s="24" t="n">
        <v>0.0</v>
      </c>
      <c r="CO70" s="24" t="n">
        <v>0.0</v>
      </c>
      <c r="CP70" s="24" t="n">
        <v>0.0</v>
      </c>
      <c r="CQ70" s="24" t="n">
        <v>0.0</v>
      </c>
      <c r="CR70" s="24" t="n">
        <v>0.0</v>
      </c>
      <c r="CS70" s="24" t="n">
        <v>0.0</v>
      </c>
      <c r="CT70" s="24" t="n">
        <v>0.0</v>
      </c>
      <c r="CU70" s="24" t="n">
        <v>0.0</v>
      </c>
      <c r="CV70" s="24" t="n">
        <v>0.0</v>
      </c>
      <c r="CW70" s="24" t="n">
        <v>0.0</v>
      </c>
      <c r="CX70" s="24" t="n">
        <v>0.0</v>
      </c>
      <c r="CY70" s="24" t="n">
        <v>0.0</v>
      </c>
      <c r="CZ70" s="24" t="n">
        <v>0.0</v>
      </c>
      <c r="DA70" s="24" t="n">
        <v>0.0</v>
      </c>
      <c r="DB70" s="24" t="n">
        <v>0.0</v>
      </c>
      <c r="DC70" s="24" t="n">
        <v>0.0</v>
      </c>
      <c r="DD70" s="24" t="n">
        <v>0.0</v>
      </c>
      <c r="DE70" s="24" t="n">
        <v>0.0</v>
      </c>
      <c r="DF70" s="24" t="n">
        <v>0.0</v>
      </c>
      <c r="DG70" s="24" t="n">
        <v>0.0</v>
      </c>
      <c r="DH70" s="24" t="n">
        <v>0.0</v>
      </c>
      <c r="DI70" s="24" t="n">
        <v>0.0</v>
      </c>
      <c r="DJ70" s="26" t="n">
        <v>0.0</v>
      </c>
    </row>
    <row r="71" customHeight="true" ht="15.0">
      <c r="A71" s="172" t="inlineStr">
        <is>
          <t>2130101</t>
        </is>
      </c>
      <c r="B71" s="174"/>
      <c r="C71" s="174"/>
      <c r="D71" s="30" t="inlineStr">
        <is>
          <t>行政运行</t>
        </is>
      </c>
      <c r="E71" s="24" t="n">
        <v>118351.15</v>
      </c>
      <c r="F71" s="24" t="n">
        <v>0.0</v>
      </c>
      <c r="G71" s="24" t="n">
        <v>0.0</v>
      </c>
      <c r="H71" s="24" t="n">
        <v>0.0</v>
      </c>
      <c r="I71" s="24" t="n">
        <v>0.0</v>
      </c>
      <c r="J71" s="24" t="n">
        <v>0.0</v>
      </c>
      <c r="K71" s="24" t="n">
        <v>0.0</v>
      </c>
      <c r="L71" s="24" t="n">
        <v>0.0</v>
      </c>
      <c r="M71" s="24" t="n">
        <v>0.0</v>
      </c>
      <c r="N71" s="24" t="n">
        <v>0.0</v>
      </c>
      <c r="O71" s="24" t="n">
        <v>0.0</v>
      </c>
      <c r="P71" s="24" t="n">
        <v>0.0</v>
      </c>
      <c r="Q71" s="24" t="n">
        <v>0.0</v>
      </c>
      <c r="R71" s="24" t="n">
        <v>0.0</v>
      </c>
      <c r="S71" s="24" t="n">
        <v>0.0</v>
      </c>
      <c r="T71" s="24" t="n">
        <v>118351.15</v>
      </c>
      <c r="U71" s="24" t="n">
        <v>34429.0</v>
      </c>
      <c r="V71" s="24" t="n">
        <v>4980.0</v>
      </c>
      <c r="W71" s="24" t="n">
        <v>0.0</v>
      </c>
      <c r="X71" s="24" t="n">
        <v>0.0</v>
      </c>
      <c r="Y71" s="24" t="n">
        <v>0.0</v>
      </c>
      <c r="Z71" s="24" t="n">
        <v>0.0</v>
      </c>
      <c r="AA71" s="24" t="n">
        <v>400.0</v>
      </c>
      <c r="AB71" s="24" t="n">
        <v>0.0</v>
      </c>
      <c r="AC71" s="24" t="n">
        <v>0.0</v>
      </c>
      <c r="AD71" s="24" t="n">
        <v>44918.78</v>
      </c>
      <c r="AE71" s="24" t="n">
        <v>0.0</v>
      </c>
      <c r="AF71" s="24" t="n">
        <v>14990.0</v>
      </c>
      <c r="AG71" s="24" t="n">
        <v>0.0</v>
      </c>
      <c r="AH71" s="24" t="n">
        <v>0.0</v>
      </c>
      <c r="AI71" s="24" t="n">
        <v>0.0</v>
      </c>
      <c r="AJ71" s="24" t="n">
        <v>0.0</v>
      </c>
      <c r="AK71" s="24" t="n">
        <v>0.0</v>
      </c>
      <c r="AL71" s="24" t="n">
        <v>0.0</v>
      </c>
      <c r="AM71" s="24" t="n">
        <v>0.0</v>
      </c>
      <c r="AN71" s="24" t="n">
        <v>18633.37</v>
      </c>
      <c r="AO71" s="24" t="n">
        <v>0.0</v>
      </c>
      <c r="AP71" s="24" t="n">
        <v>0.0</v>
      </c>
      <c r="AQ71" s="24" t="n">
        <v>0.0</v>
      </c>
      <c r="AR71" s="24" t="n">
        <v>0.0</v>
      </c>
      <c r="AS71" s="24" t="n">
        <v>0.0</v>
      </c>
      <c r="AT71" s="24" t="n">
        <v>0.0</v>
      </c>
      <c r="AU71" s="24" t="n">
        <v>0.0</v>
      </c>
      <c r="AV71" s="24" t="n">
        <v>0.0</v>
      </c>
      <c r="AW71" s="24" t="n">
        <v>0.0</v>
      </c>
      <c r="AX71" s="24" t="n">
        <v>0.0</v>
      </c>
      <c r="AY71" s="24" t="n">
        <v>0.0</v>
      </c>
      <c r="AZ71" s="24" t="n">
        <v>0.0</v>
      </c>
      <c r="BA71" s="24" t="n">
        <v>0.0</v>
      </c>
      <c r="BB71" s="24" t="n">
        <v>0.0</v>
      </c>
      <c r="BC71" s="24" t="n">
        <v>0.0</v>
      </c>
      <c r="BD71" s="24" t="n">
        <v>0.0</v>
      </c>
      <c r="BE71" s="24" t="n">
        <v>0.0</v>
      </c>
      <c r="BF71" s="24" t="n">
        <v>0.0</v>
      </c>
      <c r="BG71" s="24" t="n">
        <v>0.0</v>
      </c>
      <c r="BH71" s="24" t="n">
        <v>0.0</v>
      </c>
      <c r="BI71" s="24" t="n">
        <v>0.0</v>
      </c>
      <c r="BJ71" s="24" t="n">
        <v>0.0</v>
      </c>
      <c r="BK71" s="24" t="n">
        <v>0.0</v>
      </c>
      <c r="BL71" s="24" t="n">
        <v>0.0</v>
      </c>
      <c r="BM71" s="24" t="n">
        <v>0.0</v>
      </c>
      <c r="BN71" s="24" t="n">
        <v>0.0</v>
      </c>
      <c r="BO71" s="24" t="n">
        <v>0.0</v>
      </c>
      <c r="BP71" s="24" t="n">
        <v>0.0</v>
      </c>
      <c r="BQ71" s="24" t="n">
        <v>0.0</v>
      </c>
      <c r="BR71" s="24" t="n">
        <v>0.0</v>
      </c>
      <c r="BS71" s="24" t="n">
        <v>0.0</v>
      </c>
      <c r="BT71" s="24" t="n">
        <v>0.0</v>
      </c>
      <c r="BU71" s="24" t="n">
        <v>0.0</v>
      </c>
      <c r="BV71" s="24" t="n">
        <v>0.0</v>
      </c>
      <c r="BW71" s="24" t="n">
        <v>0.0</v>
      </c>
      <c r="BX71" s="24" t="n">
        <v>0.0</v>
      </c>
      <c r="BY71" s="24" t="n">
        <v>0.0</v>
      </c>
      <c r="BZ71" s="24" t="n">
        <v>0.0</v>
      </c>
      <c r="CA71" s="24" t="n">
        <v>0.0</v>
      </c>
      <c r="CB71" s="24" t="n">
        <v>0.0</v>
      </c>
      <c r="CC71" s="24" t="n">
        <v>0.0</v>
      </c>
      <c r="CD71" s="24" t="n">
        <v>0.0</v>
      </c>
      <c r="CE71" s="24" t="n">
        <v>0.0</v>
      </c>
      <c r="CF71" s="24" t="n">
        <v>0.0</v>
      </c>
      <c r="CG71" s="24" t="n">
        <v>0.0</v>
      </c>
      <c r="CH71" s="24" t="n">
        <v>0.0</v>
      </c>
      <c r="CI71" s="24" t="n">
        <v>0.0</v>
      </c>
      <c r="CJ71" s="24" t="n">
        <v>0.0</v>
      </c>
      <c r="CK71" s="24" t="n">
        <v>0.0</v>
      </c>
      <c r="CL71" s="24" t="n">
        <v>0.0</v>
      </c>
      <c r="CM71" s="24" t="n">
        <v>0.0</v>
      </c>
      <c r="CN71" s="24" t="n">
        <v>0.0</v>
      </c>
      <c r="CO71" s="24" t="n">
        <v>0.0</v>
      </c>
      <c r="CP71" s="24" t="n">
        <v>0.0</v>
      </c>
      <c r="CQ71" s="24" t="n">
        <v>0.0</v>
      </c>
      <c r="CR71" s="24" t="n">
        <v>0.0</v>
      </c>
      <c r="CS71" s="24" t="n">
        <v>0.0</v>
      </c>
      <c r="CT71" s="24" t="n">
        <v>0.0</v>
      </c>
      <c r="CU71" s="24" t="n">
        <v>0.0</v>
      </c>
      <c r="CV71" s="24" t="n">
        <v>0.0</v>
      </c>
      <c r="CW71" s="24" t="n">
        <v>0.0</v>
      </c>
      <c r="CX71" s="24" t="n">
        <v>0.0</v>
      </c>
      <c r="CY71" s="24" t="n">
        <v>0.0</v>
      </c>
      <c r="CZ71" s="24" t="n">
        <v>0.0</v>
      </c>
      <c r="DA71" s="24" t="n">
        <v>0.0</v>
      </c>
      <c r="DB71" s="24" t="n">
        <v>0.0</v>
      </c>
      <c r="DC71" s="24" t="n">
        <v>0.0</v>
      </c>
      <c r="DD71" s="24" t="n">
        <v>0.0</v>
      </c>
      <c r="DE71" s="24" t="n">
        <v>0.0</v>
      </c>
      <c r="DF71" s="24" t="n">
        <v>0.0</v>
      </c>
      <c r="DG71" s="24" t="n">
        <v>0.0</v>
      </c>
      <c r="DH71" s="24" t="n">
        <v>0.0</v>
      </c>
      <c r="DI71" s="24" t="n">
        <v>0.0</v>
      </c>
      <c r="DJ71" s="26" t="n">
        <v>0.0</v>
      </c>
    </row>
    <row r="72" customHeight="true" ht="15.0">
      <c r="A72" s="172" t="inlineStr">
        <is>
          <t>2130122</t>
        </is>
      </c>
      <c r="B72" s="174"/>
      <c r="C72" s="174"/>
      <c r="D72" s="30" t="inlineStr">
        <is>
          <t>农业生产发展</t>
        </is>
      </c>
      <c r="E72" s="24" t="n">
        <v>110000.0</v>
      </c>
      <c r="F72" s="24" t="n">
        <v>0.0</v>
      </c>
      <c r="G72" s="24" t="n">
        <v>0.0</v>
      </c>
      <c r="H72" s="24" t="n">
        <v>0.0</v>
      </c>
      <c r="I72" s="24" t="n">
        <v>0.0</v>
      </c>
      <c r="J72" s="24" t="n">
        <v>0.0</v>
      </c>
      <c r="K72" s="24" t="n">
        <v>0.0</v>
      </c>
      <c r="L72" s="24" t="n">
        <v>0.0</v>
      </c>
      <c r="M72" s="24" t="n">
        <v>0.0</v>
      </c>
      <c r="N72" s="24" t="n">
        <v>0.0</v>
      </c>
      <c r="O72" s="24" t="n">
        <v>0.0</v>
      </c>
      <c r="P72" s="24" t="n">
        <v>0.0</v>
      </c>
      <c r="Q72" s="24" t="n">
        <v>0.0</v>
      </c>
      <c r="R72" s="24" t="n">
        <v>0.0</v>
      </c>
      <c r="S72" s="24" t="n">
        <v>0.0</v>
      </c>
      <c r="T72" s="24" t="n">
        <v>0.0</v>
      </c>
      <c r="U72" s="24" t="n">
        <v>0.0</v>
      </c>
      <c r="V72" s="24" t="n">
        <v>0.0</v>
      </c>
      <c r="W72" s="24" t="n">
        <v>0.0</v>
      </c>
      <c r="X72" s="24" t="n">
        <v>0.0</v>
      </c>
      <c r="Y72" s="24" t="n">
        <v>0.0</v>
      </c>
      <c r="Z72" s="24" t="n">
        <v>0.0</v>
      </c>
      <c r="AA72" s="24" t="n">
        <v>0.0</v>
      </c>
      <c r="AB72" s="24" t="n">
        <v>0.0</v>
      </c>
      <c r="AC72" s="24" t="n">
        <v>0.0</v>
      </c>
      <c r="AD72" s="24" t="n">
        <v>0.0</v>
      </c>
      <c r="AE72" s="24" t="n">
        <v>0.0</v>
      </c>
      <c r="AF72" s="24" t="n">
        <v>0.0</v>
      </c>
      <c r="AG72" s="24" t="n">
        <v>0.0</v>
      </c>
      <c r="AH72" s="24" t="n">
        <v>0.0</v>
      </c>
      <c r="AI72" s="24" t="n">
        <v>0.0</v>
      </c>
      <c r="AJ72" s="24" t="n">
        <v>0.0</v>
      </c>
      <c r="AK72" s="24" t="n">
        <v>0.0</v>
      </c>
      <c r="AL72" s="24" t="n">
        <v>0.0</v>
      </c>
      <c r="AM72" s="24" t="n">
        <v>0.0</v>
      </c>
      <c r="AN72" s="24" t="n">
        <v>0.0</v>
      </c>
      <c r="AO72" s="24" t="n">
        <v>0.0</v>
      </c>
      <c r="AP72" s="24" t="n">
        <v>0.0</v>
      </c>
      <c r="AQ72" s="24" t="n">
        <v>0.0</v>
      </c>
      <c r="AR72" s="24" t="n">
        <v>0.0</v>
      </c>
      <c r="AS72" s="24" t="n">
        <v>0.0</v>
      </c>
      <c r="AT72" s="24" t="n">
        <v>0.0</v>
      </c>
      <c r="AU72" s="24" t="n">
        <v>0.0</v>
      </c>
      <c r="AV72" s="24" t="n">
        <v>0.0</v>
      </c>
      <c r="AW72" s="24" t="n">
        <v>0.0</v>
      </c>
      <c r="AX72" s="24" t="n">
        <v>0.0</v>
      </c>
      <c r="AY72" s="24" t="n">
        <v>0.0</v>
      </c>
      <c r="AZ72" s="24" t="n">
        <v>0.0</v>
      </c>
      <c r="BA72" s="24" t="n">
        <v>0.0</v>
      </c>
      <c r="BB72" s="24" t="n">
        <v>0.0</v>
      </c>
      <c r="BC72" s="24" t="n">
        <v>0.0</v>
      </c>
      <c r="BD72" s="24" t="n">
        <v>0.0</v>
      </c>
      <c r="BE72" s="24" t="n">
        <v>0.0</v>
      </c>
      <c r="BF72" s="24" t="n">
        <v>0.0</v>
      </c>
      <c r="BG72" s="24" t="n">
        <v>0.0</v>
      </c>
      <c r="BH72" s="24" t="n">
        <v>0.0</v>
      </c>
      <c r="BI72" s="24" t="n">
        <v>0.0</v>
      </c>
      <c r="BJ72" s="24" t="n">
        <v>0.0</v>
      </c>
      <c r="BK72" s="24" t="n">
        <v>0.0</v>
      </c>
      <c r="BL72" s="24" t="n">
        <v>0.0</v>
      </c>
      <c r="BM72" s="24" t="n">
        <v>0.0</v>
      </c>
      <c r="BN72" s="24" t="n">
        <v>0.0</v>
      </c>
      <c r="BO72" s="24" t="n">
        <v>0.0</v>
      </c>
      <c r="BP72" s="24" t="n">
        <v>0.0</v>
      </c>
      <c r="BQ72" s="24" t="n">
        <v>0.0</v>
      </c>
      <c r="BR72" s="24" t="n">
        <v>0.0</v>
      </c>
      <c r="BS72" s="24" t="n">
        <v>0.0</v>
      </c>
      <c r="BT72" s="24" t="n">
        <v>0.0</v>
      </c>
      <c r="BU72" s="24" t="n">
        <v>0.0</v>
      </c>
      <c r="BV72" s="24" t="n">
        <v>0.0</v>
      </c>
      <c r="BW72" s="24" t="n">
        <v>0.0</v>
      </c>
      <c r="BX72" s="24" t="n">
        <v>0.0</v>
      </c>
      <c r="BY72" s="24" t="n">
        <v>0.0</v>
      </c>
      <c r="BZ72" s="24" t="n">
        <v>0.0</v>
      </c>
      <c r="CA72" s="24" t="n">
        <v>0.0</v>
      </c>
      <c r="CB72" s="24" t="n">
        <v>0.0</v>
      </c>
      <c r="CC72" s="24" t="n">
        <v>0.0</v>
      </c>
      <c r="CD72" s="24" t="n">
        <v>0.0</v>
      </c>
      <c r="CE72" s="24" t="n">
        <v>0.0</v>
      </c>
      <c r="CF72" s="24" t="n">
        <v>0.0</v>
      </c>
      <c r="CG72" s="24" t="n">
        <v>0.0</v>
      </c>
      <c r="CH72" s="24" t="n">
        <v>0.0</v>
      </c>
      <c r="CI72" s="24" t="n">
        <v>0.0</v>
      </c>
      <c r="CJ72" s="24" t="n">
        <v>0.0</v>
      </c>
      <c r="CK72" s="24" t="n">
        <v>0.0</v>
      </c>
      <c r="CL72" s="24" t="n">
        <v>0.0</v>
      </c>
      <c r="CM72" s="24" t="n">
        <v>0.0</v>
      </c>
      <c r="CN72" s="24" t="n">
        <v>0.0</v>
      </c>
      <c r="CO72" s="24" t="n">
        <v>0.0</v>
      </c>
      <c r="CP72" s="24" t="n">
        <v>0.0</v>
      </c>
      <c r="CQ72" s="24" t="n">
        <v>0.0</v>
      </c>
      <c r="CR72" s="24" t="n">
        <v>0.0</v>
      </c>
      <c r="CS72" s="24" t="n">
        <v>0.0</v>
      </c>
      <c r="CT72" s="24" t="n">
        <v>0.0</v>
      </c>
      <c r="CU72" s="24" t="n">
        <v>110000.0</v>
      </c>
      <c r="CV72" s="24" t="n">
        <v>0.0</v>
      </c>
      <c r="CW72" s="24" t="n">
        <v>0.0</v>
      </c>
      <c r="CX72" s="24" t="n">
        <v>0.0</v>
      </c>
      <c r="CY72" s="24" t="n">
        <v>0.0</v>
      </c>
      <c r="CZ72" s="24" t="n">
        <v>110000.0</v>
      </c>
      <c r="DA72" s="24" t="n">
        <v>0.0</v>
      </c>
      <c r="DB72" s="24" t="n">
        <v>0.0</v>
      </c>
      <c r="DC72" s="24" t="n">
        <v>0.0</v>
      </c>
      <c r="DD72" s="24" t="n">
        <v>0.0</v>
      </c>
      <c r="DE72" s="24" t="n">
        <v>0.0</v>
      </c>
      <c r="DF72" s="24" t="n">
        <v>0.0</v>
      </c>
      <c r="DG72" s="24" t="n">
        <v>0.0</v>
      </c>
      <c r="DH72" s="24" t="n">
        <v>0.0</v>
      </c>
      <c r="DI72" s="24" t="n">
        <v>0.0</v>
      </c>
      <c r="DJ72" s="26" t="n">
        <v>0.0</v>
      </c>
    </row>
    <row r="73" customHeight="true" ht="15.0">
      <c r="A73" s="172" t="inlineStr">
        <is>
          <t>2130199</t>
        </is>
      </c>
      <c r="B73" s="174"/>
      <c r="C73" s="174"/>
      <c r="D73" s="30" t="inlineStr">
        <is>
          <t>其他农业农村支出</t>
        </is>
      </c>
      <c r="E73" s="24" t="n">
        <v>1.034725055E7</v>
      </c>
      <c r="F73" s="24" t="n">
        <v>3911036.0</v>
      </c>
      <c r="G73" s="24" t="n">
        <v>3785436.0</v>
      </c>
      <c r="H73" s="24" t="n">
        <v>0.0</v>
      </c>
      <c r="I73" s="24" t="n">
        <v>0.0</v>
      </c>
      <c r="J73" s="24" t="n">
        <v>0.0</v>
      </c>
      <c r="K73" s="24" t="n">
        <v>0.0</v>
      </c>
      <c r="L73" s="24" t="n">
        <v>0.0</v>
      </c>
      <c r="M73" s="24" t="n">
        <v>0.0</v>
      </c>
      <c r="N73" s="24" t="n">
        <v>0.0</v>
      </c>
      <c r="O73" s="24" t="n">
        <v>0.0</v>
      </c>
      <c r="P73" s="24" t="n">
        <v>63200.0</v>
      </c>
      <c r="Q73" s="24" t="n">
        <v>0.0</v>
      </c>
      <c r="R73" s="24" t="n">
        <v>62400.0</v>
      </c>
      <c r="S73" s="24" t="n">
        <v>0.0</v>
      </c>
      <c r="T73" s="24" t="n">
        <v>5008552.55</v>
      </c>
      <c r="U73" s="24" t="n">
        <v>1089770.0</v>
      </c>
      <c r="V73" s="24" t="n">
        <v>181759.0</v>
      </c>
      <c r="W73" s="24" t="n">
        <v>0.0</v>
      </c>
      <c r="X73" s="24" t="n">
        <v>0.0</v>
      </c>
      <c r="Y73" s="24" t="n">
        <v>0.0</v>
      </c>
      <c r="Z73" s="24" t="n">
        <v>32760.0</v>
      </c>
      <c r="AA73" s="24" t="n">
        <v>14400.0</v>
      </c>
      <c r="AB73" s="24" t="n">
        <v>0.0</v>
      </c>
      <c r="AC73" s="24" t="n">
        <v>0.0</v>
      </c>
      <c r="AD73" s="24" t="n">
        <v>342680.0</v>
      </c>
      <c r="AE73" s="24" t="n">
        <v>0.0</v>
      </c>
      <c r="AF73" s="24" t="n">
        <v>200000.0</v>
      </c>
      <c r="AG73" s="24" t="n">
        <v>0.0</v>
      </c>
      <c r="AH73" s="24" t="n">
        <v>0.0</v>
      </c>
      <c r="AI73" s="24" t="n">
        <v>20000.0</v>
      </c>
      <c r="AJ73" s="24" t="n">
        <v>0.0</v>
      </c>
      <c r="AK73" s="24" t="n">
        <v>384252.0</v>
      </c>
      <c r="AL73" s="24" t="n">
        <v>0.0</v>
      </c>
      <c r="AM73" s="24" t="n">
        <v>0.0</v>
      </c>
      <c r="AN73" s="24" t="n">
        <v>67645.0</v>
      </c>
      <c r="AO73" s="24" t="n">
        <v>2404258.55</v>
      </c>
      <c r="AP73" s="24" t="n">
        <v>0.0</v>
      </c>
      <c r="AQ73" s="24" t="n">
        <v>141600.0</v>
      </c>
      <c r="AR73" s="24" t="n">
        <v>0.0</v>
      </c>
      <c r="AS73" s="24" t="n">
        <v>0.0</v>
      </c>
      <c r="AT73" s="24" t="n">
        <v>0.0</v>
      </c>
      <c r="AU73" s="24" t="n">
        <v>129428.0</v>
      </c>
      <c r="AV73" s="24" t="n">
        <v>1412662.0</v>
      </c>
      <c r="AW73" s="24" t="n">
        <v>0.0</v>
      </c>
      <c r="AX73" s="24" t="n">
        <v>0.0</v>
      </c>
      <c r="AY73" s="24" t="n">
        <v>0.0</v>
      </c>
      <c r="AZ73" s="24" t="n">
        <v>0.0</v>
      </c>
      <c r="BA73" s="24" t="n">
        <v>993630.0</v>
      </c>
      <c r="BB73" s="24" t="n">
        <v>0.0</v>
      </c>
      <c r="BC73" s="24" t="n">
        <v>0.0</v>
      </c>
      <c r="BD73" s="24" t="n">
        <v>0.0</v>
      </c>
      <c r="BE73" s="24" t="n">
        <v>0.0</v>
      </c>
      <c r="BF73" s="24" t="n">
        <v>0.0</v>
      </c>
      <c r="BG73" s="24" t="n">
        <v>0.0</v>
      </c>
      <c r="BH73" s="24" t="n">
        <v>419032.0</v>
      </c>
      <c r="BI73" s="24" t="n">
        <v>0.0</v>
      </c>
      <c r="BJ73" s="24" t="n">
        <v>0.0</v>
      </c>
      <c r="BK73" s="24" t="n">
        <v>0.0</v>
      </c>
      <c r="BL73" s="24" t="n">
        <v>0.0</v>
      </c>
      <c r="BM73" s="24" t="n">
        <v>0.0</v>
      </c>
      <c r="BN73" s="24" t="n">
        <v>0.0</v>
      </c>
      <c r="BO73" s="24" t="n">
        <v>0.0</v>
      </c>
      <c r="BP73" s="24" t="n">
        <v>0.0</v>
      </c>
      <c r="BQ73" s="24" t="n">
        <v>0.0</v>
      </c>
      <c r="BR73" s="24" t="n">
        <v>0.0</v>
      </c>
      <c r="BS73" s="24" t="n">
        <v>0.0</v>
      </c>
      <c r="BT73" s="24" t="n">
        <v>0.0</v>
      </c>
      <c r="BU73" s="24" t="n">
        <v>0.0</v>
      </c>
      <c r="BV73" s="24" t="n">
        <v>0.0</v>
      </c>
      <c r="BW73" s="24" t="n">
        <v>0.0</v>
      </c>
      <c r="BX73" s="24" t="n">
        <v>0.0</v>
      </c>
      <c r="BY73" s="24" t="n">
        <v>0.0</v>
      </c>
      <c r="BZ73" s="24" t="n">
        <v>0.0</v>
      </c>
      <c r="CA73" s="24" t="n">
        <v>15000.0</v>
      </c>
      <c r="CB73" s="24" t="n">
        <v>0.0</v>
      </c>
      <c r="CC73" s="24" t="n">
        <v>15000.0</v>
      </c>
      <c r="CD73" s="24" t="n">
        <v>0.0</v>
      </c>
      <c r="CE73" s="24" t="n">
        <v>0.0</v>
      </c>
      <c r="CF73" s="24" t="n">
        <v>0.0</v>
      </c>
      <c r="CG73" s="24" t="n">
        <v>0.0</v>
      </c>
      <c r="CH73" s="24" t="n">
        <v>0.0</v>
      </c>
      <c r="CI73" s="24" t="n">
        <v>0.0</v>
      </c>
      <c r="CJ73" s="24" t="n">
        <v>0.0</v>
      </c>
      <c r="CK73" s="24" t="n">
        <v>0.0</v>
      </c>
      <c r="CL73" s="24" t="n">
        <v>0.0</v>
      </c>
      <c r="CM73" s="24" t="n">
        <v>0.0</v>
      </c>
      <c r="CN73" s="24" t="n">
        <v>0.0</v>
      </c>
      <c r="CO73" s="24" t="n">
        <v>0.0</v>
      </c>
      <c r="CP73" s="24" t="n">
        <v>0.0</v>
      </c>
      <c r="CQ73" s="24" t="n">
        <v>0.0</v>
      </c>
      <c r="CR73" s="24" t="n">
        <v>0.0</v>
      </c>
      <c r="CS73" s="24" t="n">
        <v>0.0</v>
      </c>
      <c r="CT73" s="24" t="n">
        <v>0.0</v>
      </c>
      <c r="CU73" s="24" t="n">
        <v>0.0</v>
      </c>
      <c r="CV73" s="24" t="n">
        <v>0.0</v>
      </c>
      <c r="CW73" s="24" t="n">
        <v>0.0</v>
      </c>
      <c r="CX73" s="24" t="n">
        <v>0.0</v>
      </c>
      <c r="CY73" s="24" t="n">
        <v>0.0</v>
      </c>
      <c r="CZ73" s="24" t="n">
        <v>0.0</v>
      </c>
      <c r="DA73" s="24" t="n">
        <v>0.0</v>
      </c>
      <c r="DB73" s="24" t="n">
        <v>0.0</v>
      </c>
      <c r="DC73" s="24" t="n">
        <v>0.0</v>
      </c>
      <c r="DD73" s="24" t="n">
        <v>0.0</v>
      </c>
      <c r="DE73" s="24" t="n">
        <v>0.0</v>
      </c>
      <c r="DF73" s="24" t="n">
        <v>0.0</v>
      </c>
      <c r="DG73" s="24" t="n">
        <v>0.0</v>
      </c>
      <c r="DH73" s="24" t="n">
        <v>0.0</v>
      </c>
      <c r="DI73" s="24" t="n">
        <v>0.0</v>
      </c>
      <c r="DJ73" s="26" t="n">
        <v>0.0</v>
      </c>
    </row>
    <row r="74" customHeight="true" ht="15.0">
      <c r="A74" s="172" t="inlineStr">
        <is>
          <t>2130206</t>
        </is>
      </c>
      <c r="B74" s="174"/>
      <c r="C74" s="174"/>
      <c r="D74" s="30" t="inlineStr">
        <is>
          <t>技术推广与转化</t>
        </is>
      </c>
      <c r="E74" s="24" t="n">
        <v>400000.0</v>
      </c>
      <c r="F74" s="24" t="n">
        <v>0.0</v>
      </c>
      <c r="G74" s="24" t="n">
        <v>0.0</v>
      </c>
      <c r="H74" s="24" t="n">
        <v>0.0</v>
      </c>
      <c r="I74" s="24" t="n">
        <v>0.0</v>
      </c>
      <c r="J74" s="24" t="n">
        <v>0.0</v>
      </c>
      <c r="K74" s="24" t="n">
        <v>0.0</v>
      </c>
      <c r="L74" s="24" t="n">
        <v>0.0</v>
      </c>
      <c r="M74" s="24" t="n">
        <v>0.0</v>
      </c>
      <c r="N74" s="24" t="n">
        <v>0.0</v>
      </c>
      <c r="O74" s="24" t="n">
        <v>0.0</v>
      </c>
      <c r="P74" s="24" t="n">
        <v>0.0</v>
      </c>
      <c r="Q74" s="24" t="n">
        <v>0.0</v>
      </c>
      <c r="R74" s="24" t="n">
        <v>0.0</v>
      </c>
      <c r="S74" s="24" t="n">
        <v>0.0</v>
      </c>
      <c r="T74" s="24" t="n">
        <v>400000.0</v>
      </c>
      <c r="U74" s="24" t="n">
        <v>0.0</v>
      </c>
      <c r="V74" s="24" t="n">
        <v>0.0</v>
      </c>
      <c r="W74" s="24" t="n">
        <v>0.0</v>
      </c>
      <c r="X74" s="24" t="n">
        <v>0.0</v>
      </c>
      <c r="Y74" s="24" t="n">
        <v>0.0</v>
      </c>
      <c r="Z74" s="24" t="n">
        <v>0.0</v>
      </c>
      <c r="AA74" s="24" t="n">
        <v>0.0</v>
      </c>
      <c r="AB74" s="24" t="n">
        <v>0.0</v>
      </c>
      <c r="AC74" s="24" t="n">
        <v>0.0</v>
      </c>
      <c r="AD74" s="24" t="n">
        <v>0.0</v>
      </c>
      <c r="AE74" s="24" t="n">
        <v>0.0</v>
      </c>
      <c r="AF74" s="24" t="n">
        <v>0.0</v>
      </c>
      <c r="AG74" s="24" t="n">
        <v>0.0</v>
      </c>
      <c r="AH74" s="24" t="n">
        <v>0.0</v>
      </c>
      <c r="AI74" s="24" t="n">
        <v>0.0</v>
      </c>
      <c r="AJ74" s="24" t="n">
        <v>0.0</v>
      </c>
      <c r="AK74" s="24" t="n">
        <v>0.0</v>
      </c>
      <c r="AL74" s="24" t="n">
        <v>0.0</v>
      </c>
      <c r="AM74" s="24" t="n">
        <v>0.0</v>
      </c>
      <c r="AN74" s="24" t="n">
        <v>0.0</v>
      </c>
      <c r="AO74" s="24" t="n">
        <v>0.0</v>
      </c>
      <c r="AP74" s="24" t="n">
        <v>0.0</v>
      </c>
      <c r="AQ74" s="24" t="n">
        <v>0.0</v>
      </c>
      <c r="AR74" s="24" t="n">
        <v>0.0</v>
      </c>
      <c r="AS74" s="24" t="n">
        <v>0.0</v>
      </c>
      <c r="AT74" s="24" t="n">
        <v>0.0</v>
      </c>
      <c r="AU74" s="24" t="n">
        <v>400000.0</v>
      </c>
      <c r="AV74" s="24" t="n">
        <v>0.0</v>
      </c>
      <c r="AW74" s="24" t="n">
        <v>0.0</v>
      </c>
      <c r="AX74" s="24" t="n">
        <v>0.0</v>
      </c>
      <c r="AY74" s="24" t="n">
        <v>0.0</v>
      </c>
      <c r="AZ74" s="24" t="n">
        <v>0.0</v>
      </c>
      <c r="BA74" s="24" t="n">
        <v>0.0</v>
      </c>
      <c r="BB74" s="24" t="n">
        <v>0.0</v>
      </c>
      <c r="BC74" s="24" t="n">
        <v>0.0</v>
      </c>
      <c r="BD74" s="24" t="n">
        <v>0.0</v>
      </c>
      <c r="BE74" s="24" t="n">
        <v>0.0</v>
      </c>
      <c r="BF74" s="24" t="n">
        <v>0.0</v>
      </c>
      <c r="BG74" s="24" t="n">
        <v>0.0</v>
      </c>
      <c r="BH74" s="24" t="n">
        <v>0.0</v>
      </c>
      <c r="BI74" s="24" t="n">
        <v>0.0</v>
      </c>
      <c r="BJ74" s="24" t="n">
        <v>0.0</v>
      </c>
      <c r="BK74" s="24" t="n">
        <v>0.0</v>
      </c>
      <c r="BL74" s="24" t="n">
        <v>0.0</v>
      </c>
      <c r="BM74" s="24" t="n">
        <v>0.0</v>
      </c>
      <c r="BN74" s="24" t="n">
        <v>0.0</v>
      </c>
      <c r="BO74" s="24" t="n">
        <v>0.0</v>
      </c>
      <c r="BP74" s="24" t="n">
        <v>0.0</v>
      </c>
      <c r="BQ74" s="24" t="n">
        <v>0.0</v>
      </c>
      <c r="BR74" s="24" t="n">
        <v>0.0</v>
      </c>
      <c r="BS74" s="24" t="n">
        <v>0.0</v>
      </c>
      <c r="BT74" s="24" t="n">
        <v>0.0</v>
      </c>
      <c r="BU74" s="24" t="n">
        <v>0.0</v>
      </c>
      <c r="BV74" s="24" t="n">
        <v>0.0</v>
      </c>
      <c r="BW74" s="24" t="n">
        <v>0.0</v>
      </c>
      <c r="BX74" s="24" t="n">
        <v>0.0</v>
      </c>
      <c r="BY74" s="24" t="n">
        <v>0.0</v>
      </c>
      <c r="BZ74" s="24" t="n">
        <v>0.0</v>
      </c>
      <c r="CA74" s="24" t="n">
        <v>0.0</v>
      </c>
      <c r="CB74" s="24" t="n">
        <v>0.0</v>
      </c>
      <c r="CC74" s="24" t="n">
        <v>0.0</v>
      </c>
      <c r="CD74" s="24" t="n">
        <v>0.0</v>
      </c>
      <c r="CE74" s="24" t="n">
        <v>0.0</v>
      </c>
      <c r="CF74" s="24" t="n">
        <v>0.0</v>
      </c>
      <c r="CG74" s="24" t="n">
        <v>0.0</v>
      </c>
      <c r="CH74" s="24" t="n">
        <v>0.0</v>
      </c>
      <c r="CI74" s="24" t="n">
        <v>0.0</v>
      </c>
      <c r="CJ74" s="24" t="n">
        <v>0.0</v>
      </c>
      <c r="CK74" s="24" t="n">
        <v>0.0</v>
      </c>
      <c r="CL74" s="24" t="n">
        <v>0.0</v>
      </c>
      <c r="CM74" s="24" t="n">
        <v>0.0</v>
      </c>
      <c r="CN74" s="24" t="n">
        <v>0.0</v>
      </c>
      <c r="CO74" s="24" t="n">
        <v>0.0</v>
      </c>
      <c r="CP74" s="24" t="n">
        <v>0.0</v>
      </c>
      <c r="CQ74" s="24" t="n">
        <v>0.0</v>
      </c>
      <c r="CR74" s="24" t="n">
        <v>0.0</v>
      </c>
      <c r="CS74" s="24" t="n">
        <v>0.0</v>
      </c>
      <c r="CT74" s="24" t="n">
        <v>0.0</v>
      </c>
      <c r="CU74" s="24" t="n">
        <v>0.0</v>
      </c>
      <c r="CV74" s="24" t="n">
        <v>0.0</v>
      </c>
      <c r="CW74" s="24" t="n">
        <v>0.0</v>
      </c>
      <c r="CX74" s="24" t="n">
        <v>0.0</v>
      </c>
      <c r="CY74" s="24" t="n">
        <v>0.0</v>
      </c>
      <c r="CZ74" s="24" t="n">
        <v>0.0</v>
      </c>
      <c r="DA74" s="24" t="n">
        <v>0.0</v>
      </c>
      <c r="DB74" s="24" t="n">
        <v>0.0</v>
      </c>
      <c r="DC74" s="24" t="n">
        <v>0.0</v>
      </c>
      <c r="DD74" s="24" t="n">
        <v>0.0</v>
      </c>
      <c r="DE74" s="24" t="n">
        <v>0.0</v>
      </c>
      <c r="DF74" s="24" t="n">
        <v>0.0</v>
      </c>
      <c r="DG74" s="24" t="n">
        <v>0.0</v>
      </c>
      <c r="DH74" s="24" t="n">
        <v>0.0</v>
      </c>
      <c r="DI74" s="24" t="n">
        <v>0.0</v>
      </c>
      <c r="DJ74" s="26" t="n">
        <v>0.0</v>
      </c>
    </row>
    <row r="75" customHeight="true" ht="15.0">
      <c r="A75" s="172" t="inlineStr">
        <is>
          <t>2130209</t>
        </is>
      </c>
      <c r="B75" s="174"/>
      <c r="C75" s="174"/>
      <c r="D75" s="30" t="inlineStr">
        <is>
          <t>森林生态效益补偿</t>
        </is>
      </c>
      <c r="E75" s="24" t="n">
        <v>35500.0</v>
      </c>
      <c r="F75" s="24" t="n">
        <v>0.0</v>
      </c>
      <c r="G75" s="24" t="n">
        <v>0.0</v>
      </c>
      <c r="H75" s="24" t="n">
        <v>0.0</v>
      </c>
      <c r="I75" s="24" t="n">
        <v>0.0</v>
      </c>
      <c r="J75" s="24" t="n">
        <v>0.0</v>
      </c>
      <c r="K75" s="24" t="n">
        <v>0.0</v>
      </c>
      <c r="L75" s="24" t="n">
        <v>0.0</v>
      </c>
      <c r="M75" s="24" t="n">
        <v>0.0</v>
      </c>
      <c r="N75" s="24" t="n">
        <v>0.0</v>
      </c>
      <c r="O75" s="24" t="n">
        <v>0.0</v>
      </c>
      <c r="P75" s="24" t="n">
        <v>0.0</v>
      </c>
      <c r="Q75" s="24" t="n">
        <v>0.0</v>
      </c>
      <c r="R75" s="24" t="n">
        <v>0.0</v>
      </c>
      <c r="S75" s="24" t="n">
        <v>0.0</v>
      </c>
      <c r="T75" s="24" t="n">
        <v>0.0</v>
      </c>
      <c r="U75" s="24" t="n">
        <v>0.0</v>
      </c>
      <c r="V75" s="24" t="n">
        <v>0.0</v>
      </c>
      <c r="W75" s="24" t="n">
        <v>0.0</v>
      </c>
      <c r="X75" s="24" t="n">
        <v>0.0</v>
      </c>
      <c r="Y75" s="24" t="n">
        <v>0.0</v>
      </c>
      <c r="Z75" s="24" t="n">
        <v>0.0</v>
      </c>
      <c r="AA75" s="24" t="n">
        <v>0.0</v>
      </c>
      <c r="AB75" s="24" t="n">
        <v>0.0</v>
      </c>
      <c r="AC75" s="24" t="n">
        <v>0.0</v>
      </c>
      <c r="AD75" s="24" t="n">
        <v>0.0</v>
      </c>
      <c r="AE75" s="24" t="n">
        <v>0.0</v>
      </c>
      <c r="AF75" s="24" t="n">
        <v>0.0</v>
      </c>
      <c r="AG75" s="24" t="n">
        <v>0.0</v>
      </c>
      <c r="AH75" s="24" t="n">
        <v>0.0</v>
      </c>
      <c r="AI75" s="24" t="n">
        <v>0.0</v>
      </c>
      <c r="AJ75" s="24" t="n">
        <v>0.0</v>
      </c>
      <c r="AK75" s="24" t="n">
        <v>0.0</v>
      </c>
      <c r="AL75" s="24" t="n">
        <v>0.0</v>
      </c>
      <c r="AM75" s="24" t="n">
        <v>0.0</v>
      </c>
      <c r="AN75" s="24" t="n">
        <v>0.0</v>
      </c>
      <c r="AO75" s="24" t="n">
        <v>0.0</v>
      </c>
      <c r="AP75" s="24" t="n">
        <v>0.0</v>
      </c>
      <c r="AQ75" s="24" t="n">
        <v>0.0</v>
      </c>
      <c r="AR75" s="24" t="n">
        <v>0.0</v>
      </c>
      <c r="AS75" s="24" t="n">
        <v>0.0</v>
      </c>
      <c r="AT75" s="24" t="n">
        <v>0.0</v>
      </c>
      <c r="AU75" s="24" t="n">
        <v>0.0</v>
      </c>
      <c r="AV75" s="24" t="n">
        <v>35500.0</v>
      </c>
      <c r="AW75" s="24" t="n">
        <v>0.0</v>
      </c>
      <c r="AX75" s="24" t="n">
        <v>0.0</v>
      </c>
      <c r="AY75" s="24" t="n">
        <v>0.0</v>
      </c>
      <c r="AZ75" s="24" t="n">
        <v>0.0</v>
      </c>
      <c r="BA75" s="24" t="n">
        <v>0.0</v>
      </c>
      <c r="BB75" s="24" t="n">
        <v>0.0</v>
      </c>
      <c r="BC75" s="24" t="n">
        <v>0.0</v>
      </c>
      <c r="BD75" s="24" t="n">
        <v>0.0</v>
      </c>
      <c r="BE75" s="24" t="n">
        <v>0.0</v>
      </c>
      <c r="BF75" s="24" t="n">
        <v>0.0</v>
      </c>
      <c r="BG75" s="24" t="n">
        <v>0.0</v>
      </c>
      <c r="BH75" s="24" t="n">
        <v>35500.0</v>
      </c>
      <c r="BI75" s="24" t="n">
        <v>0.0</v>
      </c>
      <c r="BJ75" s="24" t="n">
        <v>0.0</v>
      </c>
      <c r="BK75" s="24" t="n">
        <v>0.0</v>
      </c>
      <c r="BL75" s="24" t="n">
        <v>0.0</v>
      </c>
      <c r="BM75" s="24" t="n">
        <v>0.0</v>
      </c>
      <c r="BN75" s="24" t="n">
        <v>0.0</v>
      </c>
      <c r="BO75" s="24" t="n">
        <v>0.0</v>
      </c>
      <c r="BP75" s="24" t="n">
        <v>0.0</v>
      </c>
      <c r="BQ75" s="24" t="n">
        <v>0.0</v>
      </c>
      <c r="BR75" s="24" t="n">
        <v>0.0</v>
      </c>
      <c r="BS75" s="24" t="n">
        <v>0.0</v>
      </c>
      <c r="BT75" s="24" t="n">
        <v>0.0</v>
      </c>
      <c r="BU75" s="24" t="n">
        <v>0.0</v>
      </c>
      <c r="BV75" s="24" t="n">
        <v>0.0</v>
      </c>
      <c r="BW75" s="24" t="n">
        <v>0.0</v>
      </c>
      <c r="BX75" s="24" t="n">
        <v>0.0</v>
      </c>
      <c r="BY75" s="24" t="n">
        <v>0.0</v>
      </c>
      <c r="BZ75" s="24" t="n">
        <v>0.0</v>
      </c>
      <c r="CA75" s="24" t="n">
        <v>0.0</v>
      </c>
      <c r="CB75" s="24" t="n">
        <v>0.0</v>
      </c>
      <c r="CC75" s="24" t="n">
        <v>0.0</v>
      </c>
      <c r="CD75" s="24" t="n">
        <v>0.0</v>
      </c>
      <c r="CE75" s="24" t="n">
        <v>0.0</v>
      </c>
      <c r="CF75" s="24" t="n">
        <v>0.0</v>
      </c>
      <c r="CG75" s="24" t="n">
        <v>0.0</v>
      </c>
      <c r="CH75" s="24" t="n">
        <v>0.0</v>
      </c>
      <c r="CI75" s="24" t="n">
        <v>0.0</v>
      </c>
      <c r="CJ75" s="24" t="n">
        <v>0.0</v>
      </c>
      <c r="CK75" s="24" t="n">
        <v>0.0</v>
      </c>
      <c r="CL75" s="24" t="n">
        <v>0.0</v>
      </c>
      <c r="CM75" s="24" t="n">
        <v>0.0</v>
      </c>
      <c r="CN75" s="24" t="n">
        <v>0.0</v>
      </c>
      <c r="CO75" s="24" t="n">
        <v>0.0</v>
      </c>
      <c r="CP75" s="24" t="n">
        <v>0.0</v>
      </c>
      <c r="CQ75" s="24" t="n">
        <v>0.0</v>
      </c>
      <c r="CR75" s="24" t="n">
        <v>0.0</v>
      </c>
      <c r="CS75" s="24" t="n">
        <v>0.0</v>
      </c>
      <c r="CT75" s="24" t="n">
        <v>0.0</v>
      </c>
      <c r="CU75" s="24" t="n">
        <v>0.0</v>
      </c>
      <c r="CV75" s="24" t="n">
        <v>0.0</v>
      </c>
      <c r="CW75" s="24" t="n">
        <v>0.0</v>
      </c>
      <c r="CX75" s="24" t="n">
        <v>0.0</v>
      </c>
      <c r="CY75" s="24" t="n">
        <v>0.0</v>
      </c>
      <c r="CZ75" s="24" t="n">
        <v>0.0</v>
      </c>
      <c r="DA75" s="24" t="n">
        <v>0.0</v>
      </c>
      <c r="DB75" s="24" t="n">
        <v>0.0</v>
      </c>
      <c r="DC75" s="24" t="n">
        <v>0.0</v>
      </c>
      <c r="DD75" s="24" t="n">
        <v>0.0</v>
      </c>
      <c r="DE75" s="24" t="n">
        <v>0.0</v>
      </c>
      <c r="DF75" s="24" t="n">
        <v>0.0</v>
      </c>
      <c r="DG75" s="24" t="n">
        <v>0.0</v>
      </c>
      <c r="DH75" s="24" t="n">
        <v>0.0</v>
      </c>
      <c r="DI75" s="24" t="n">
        <v>0.0</v>
      </c>
      <c r="DJ75" s="26" t="n">
        <v>0.0</v>
      </c>
    </row>
    <row r="76" customHeight="true" ht="15.0">
      <c r="A76" s="172" t="inlineStr">
        <is>
          <t>2130299</t>
        </is>
      </c>
      <c r="B76" s="174"/>
      <c r="C76" s="174"/>
      <c r="D76" s="30" t="inlineStr">
        <is>
          <t>其他林业和草原支出</t>
        </is>
      </c>
      <c r="E76" s="24" t="n">
        <v>761100.0</v>
      </c>
      <c r="F76" s="24" t="n">
        <v>0.0</v>
      </c>
      <c r="G76" s="24" t="n">
        <v>0.0</v>
      </c>
      <c r="H76" s="24" t="n">
        <v>0.0</v>
      </c>
      <c r="I76" s="24" t="n">
        <v>0.0</v>
      </c>
      <c r="J76" s="24" t="n">
        <v>0.0</v>
      </c>
      <c r="K76" s="24" t="n">
        <v>0.0</v>
      </c>
      <c r="L76" s="24" t="n">
        <v>0.0</v>
      </c>
      <c r="M76" s="24" t="n">
        <v>0.0</v>
      </c>
      <c r="N76" s="24" t="n">
        <v>0.0</v>
      </c>
      <c r="O76" s="24" t="n">
        <v>0.0</v>
      </c>
      <c r="P76" s="24" t="n">
        <v>0.0</v>
      </c>
      <c r="Q76" s="24" t="n">
        <v>0.0</v>
      </c>
      <c r="R76" s="24" t="n">
        <v>0.0</v>
      </c>
      <c r="S76" s="24" t="n">
        <v>0.0</v>
      </c>
      <c r="T76" s="24" t="n">
        <v>761100.0</v>
      </c>
      <c r="U76" s="24" t="n">
        <v>0.0</v>
      </c>
      <c r="V76" s="24" t="n">
        <v>34400.0</v>
      </c>
      <c r="W76" s="24" t="n">
        <v>0.0</v>
      </c>
      <c r="X76" s="24" t="n">
        <v>0.0</v>
      </c>
      <c r="Y76" s="24" t="n">
        <v>0.0</v>
      </c>
      <c r="Z76" s="24" t="n">
        <v>0.0</v>
      </c>
      <c r="AA76" s="24" t="n">
        <v>0.0</v>
      </c>
      <c r="AB76" s="24" t="n">
        <v>0.0</v>
      </c>
      <c r="AC76" s="24" t="n">
        <v>0.0</v>
      </c>
      <c r="AD76" s="24" t="n">
        <v>0.0</v>
      </c>
      <c r="AE76" s="24" t="n">
        <v>0.0</v>
      </c>
      <c r="AF76" s="24" t="n">
        <v>0.0</v>
      </c>
      <c r="AG76" s="24" t="n">
        <v>0.0</v>
      </c>
      <c r="AH76" s="24" t="n">
        <v>0.0</v>
      </c>
      <c r="AI76" s="24" t="n">
        <v>0.0</v>
      </c>
      <c r="AJ76" s="24" t="n">
        <v>0.0</v>
      </c>
      <c r="AK76" s="24" t="n">
        <v>0.0</v>
      </c>
      <c r="AL76" s="24" t="n">
        <v>0.0</v>
      </c>
      <c r="AM76" s="24" t="n">
        <v>0.0</v>
      </c>
      <c r="AN76" s="24" t="n">
        <v>0.0</v>
      </c>
      <c r="AO76" s="24" t="n">
        <v>726700.0</v>
      </c>
      <c r="AP76" s="24" t="n">
        <v>0.0</v>
      </c>
      <c r="AQ76" s="24" t="n">
        <v>0.0</v>
      </c>
      <c r="AR76" s="24" t="n">
        <v>0.0</v>
      </c>
      <c r="AS76" s="24" t="n">
        <v>0.0</v>
      </c>
      <c r="AT76" s="24" t="n">
        <v>0.0</v>
      </c>
      <c r="AU76" s="24" t="n">
        <v>0.0</v>
      </c>
      <c r="AV76" s="24" t="n">
        <v>0.0</v>
      </c>
      <c r="AW76" s="24" t="n">
        <v>0.0</v>
      </c>
      <c r="AX76" s="24" t="n">
        <v>0.0</v>
      </c>
      <c r="AY76" s="24" t="n">
        <v>0.0</v>
      </c>
      <c r="AZ76" s="24" t="n">
        <v>0.0</v>
      </c>
      <c r="BA76" s="24" t="n">
        <v>0.0</v>
      </c>
      <c r="BB76" s="24" t="n">
        <v>0.0</v>
      </c>
      <c r="BC76" s="24" t="n">
        <v>0.0</v>
      </c>
      <c r="BD76" s="24" t="n">
        <v>0.0</v>
      </c>
      <c r="BE76" s="24" t="n">
        <v>0.0</v>
      </c>
      <c r="BF76" s="24" t="n">
        <v>0.0</v>
      </c>
      <c r="BG76" s="24" t="n">
        <v>0.0</v>
      </c>
      <c r="BH76" s="24" t="n">
        <v>0.0</v>
      </c>
      <c r="BI76" s="24" t="n">
        <v>0.0</v>
      </c>
      <c r="BJ76" s="24" t="n">
        <v>0.0</v>
      </c>
      <c r="BK76" s="24" t="n">
        <v>0.0</v>
      </c>
      <c r="BL76" s="24" t="n">
        <v>0.0</v>
      </c>
      <c r="BM76" s="24" t="n">
        <v>0.0</v>
      </c>
      <c r="BN76" s="24" t="n">
        <v>0.0</v>
      </c>
      <c r="BO76" s="24" t="n">
        <v>0.0</v>
      </c>
      <c r="BP76" s="24" t="n">
        <v>0.0</v>
      </c>
      <c r="BQ76" s="24" t="n">
        <v>0.0</v>
      </c>
      <c r="BR76" s="24" t="n">
        <v>0.0</v>
      </c>
      <c r="BS76" s="24" t="n">
        <v>0.0</v>
      </c>
      <c r="BT76" s="24" t="n">
        <v>0.0</v>
      </c>
      <c r="BU76" s="24" t="n">
        <v>0.0</v>
      </c>
      <c r="BV76" s="24" t="n">
        <v>0.0</v>
      </c>
      <c r="BW76" s="24" t="n">
        <v>0.0</v>
      </c>
      <c r="BX76" s="24" t="n">
        <v>0.0</v>
      </c>
      <c r="BY76" s="24" t="n">
        <v>0.0</v>
      </c>
      <c r="BZ76" s="24" t="n">
        <v>0.0</v>
      </c>
      <c r="CA76" s="24" t="n">
        <v>0.0</v>
      </c>
      <c r="CB76" s="24" t="n">
        <v>0.0</v>
      </c>
      <c r="CC76" s="24" t="n">
        <v>0.0</v>
      </c>
      <c r="CD76" s="24" t="n">
        <v>0.0</v>
      </c>
      <c r="CE76" s="24" t="n">
        <v>0.0</v>
      </c>
      <c r="CF76" s="24" t="n">
        <v>0.0</v>
      </c>
      <c r="CG76" s="24" t="n">
        <v>0.0</v>
      </c>
      <c r="CH76" s="24" t="n">
        <v>0.0</v>
      </c>
      <c r="CI76" s="24" t="n">
        <v>0.0</v>
      </c>
      <c r="CJ76" s="24" t="n">
        <v>0.0</v>
      </c>
      <c r="CK76" s="24" t="n">
        <v>0.0</v>
      </c>
      <c r="CL76" s="24" t="n">
        <v>0.0</v>
      </c>
      <c r="CM76" s="24" t="n">
        <v>0.0</v>
      </c>
      <c r="CN76" s="24" t="n">
        <v>0.0</v>
      </c>
      <c r="CO76" s="24" t="n">
        <v>0.0</v>
      </c>
      <c r="CP76" s="24" t="n">
        <v>0.0</v>
      </c>
      <c r="CQ76" s="24" t="n">
        <v>0.0</v>
      </c>
      <c r="CR76" s="24" t="n">
        <v>0.0</v>
      </c>
      <c r="CS76" s="24" t="n">
        <v>0.0</v>
      </c>
      <c r="CT76" s="24" t="n">
        <v>0.0</v>
      </c>
      <c r="CU76" s="24" t="n">
        <v>0.0</v>
      </c>
      <c r="CV76" s="24" t="n">
        <v>0.0</v>
      </c>
      <c r="CW76" s="24" t="n">
        <v>0.0</v>
      </c>
      <c r="CX76" s="24" t="n">
        <v>0.0</v>
      </c>
      <c r="CY76" s="24" t="n">
        <v>0.0</v>
      </c>
      <c r="CZ76" s="24" t="n">
        <v>0.0</v>
      </c>
      <c r="DA76" s="24" t="n">
        <v>0.0</v>
      </c>
      <c r="DB76" s="24" t="n">
        <v>0.0</v>
      </c>
      <c r="DC76" s="24" t="n">
        <v>0.0</v>
      </c>
      <c r="DD76" s="24" t="n">
        <v>0.0</v>
      </c>
      <c r="DE76" s="24" t="n">
        <v>0.0</v>
      </c>
      <c r="DF76" s="24" t="n">
        <v>0.0</v>
      </c>
      <c r="DG76" s="24" t="n">
        <v>0.0</v>
      </c>
      <c r="DH76" s="24" t="n">
        <v>0.0</v>
      </c>
      <c r="DI76" s="24" t="n">
        <v>0.0</v>
      </c>
      <c r="DJ76" s="26" t="n">
        <v>0.0</v>
      </c>
    </row>
    <row r="77" customHeight="true" ht="15.0">
      <c r="A77" s="172" t="inlineStr">
        <is>
          <t>2130304</t>
        </is>
      </c>
      <c r="B77" s="174"/>
      <c r="C77" s="174"/>
      <c r="D77" s="30" t="inlineStr">
        <is>
          <t>水利行业业务管理</t>
        </is>
      </c>
      <c r="E77" s="24" t="n">
        <v>198008.72</v>
      </c>
      <c r="F77" s="24" t="n">
        <v>0.0</v>
      </c>
      <c r="G77" s="24" t="n">
        <v>0.0</v>
      </c>
      <c r="H77" s="24" t="n">
        <v>0.0</v>
      </c>
      <c r="I77" s="24" t="n">
        <v>0.0</v>
      </c>
      <c r="J77" s="24" t="n">
        <v>0.0</v>
      </c>
      <c r="K77" s="24" t="n">
        <v>0.0</v>
      </c>
      <c r="L77" s="24" t="n">
        <v>0.0</v>
      </c>
      <c r="M77" s="24" t="n">
        <v>0.0</v>
      </c>
      <c r="N77" s="24" t="n">
        <v>0.0</v>
      </c>
      <c r="O77" s="24" t="n">
        <v>0.0</v>
      </c>
      <c r="P77" s="24" t="n">
        <v>0.0</v>
      </c>
      <c r="Q77" s="24" t="n">
        <v>0.0</v>
      </c>
      <c r="R77" s="24" t="n">
        <v>0.0</v>
      </c>
      <c r="S77" s="24" t="n">
        <v>0.0</v>
      </c>
      <c r="T77" s="24" t="n">
        <v>0.0</v>
      </c>
      <c r="U77" s="24" t="n">
        <v>0.0</v>
      </c>
      <c r="V77" s="24" t="n">
        <v>0.0</v>
      </c>
      <c r="W77" s="24" t="n">
        <v>0.0</v>
      </c>
      <c r="X77" s="24" t="n">
        <v>0.0</v>
      </c>
      <c r="Y77" s="24" t="n">
        <v>0.0</v>
      </c>
      <c r="Z77" s="24" t="n">
        <v>0.0</v>
      </c>
      <c r="AA77" s="24" t="n">
        <v>0.0</v>
      </c>
      <c r="AB77" s="24" t="n">
        <v>0.0</v>
      </c>
      <c r="AC77" s="24" t="n">
        <v>0.0</v>
      </c>
      <c r="AD77" s="24" t="n">
        <v>0.0</v>
      </c>
      <c r="AE77" s="24" t="n">
        <v>0.0</v>
      </c>
      <c r="AF77" s="24" t="n">
        <v>0.0</v>
      </c>
      <c r="AG77" s="24" t="n">
        <v>0.0</v>
      </c>
      <c r="AH77" s="24" t="n">
        <v>0.0</v>
      </c>
      <c r="AI77" s="24" t="n">
        <v>0.0</v>
      </c>
      <c r="AJ77" s="24" t="n">
        <v>0.0</v>
      </c>
      <c r="AK77" s="24" t="n">
        <v>0.0</v>
      </c>
      <c r="AL77" s="24" t="n">
        <v>0.0</v>
      </c>
      <c r="AM77" s="24" t="n">
        <v>0.0</v>
      </c>
      <c r="AN77" s="24" t="n">
        <v>0.0</v>
      </c>
      <c r="AO77" s="24" t="n">
        <v>0.0</v>
      </c>
      <c r="AP77" s="24" t="n">
        <v>0.0</v>
      </c>
      <c r="AQ77" s="24" t="n">
        <v>0.0</v>
      </c>
      <c r="AR77" s="24" t="n">
        <v>0.0</v>
      </c>
      <c r="AS77" s="24" t="n">
        <v>0.0</v>
      </c>
      <c r="AT77" s="24" t="n">
        <v>0.0</v>
      </c>
      <c r="AU77" s="24" t="n">
        <v>0.0</v>
      </c>
      <c r="AV77" s="24" t="n">
        <v>0.0</v>
      </c>
      <c r="AW77" s="24" t="n">
        <v>0.0</v>
      </c>
      <c r="AX77" s="24" t="n">
        <v>0.0</v>
      </c>
      <c r="AY77" s="24" t="n">
        <v>0.0</v>
      </c>
      <c r="AZ77" s="24" t="n">
        <v>0.0</v>
      </c>
      <c r="BA77" s="24" t="n">
        <v>0.0</v>
      </c>
      <c r="BB77" s="24" t="n">
        <v>0.0</v>
      </c>
      <c r="BC77" s="24" t="n">
        <v>0.0</v>
      </c>
      <c r="BD77" s="24" t="n">
        <v>0.0</v>
      </c>
      <c r="BE77" s="24" t="n">
        <v>0.0</v>
      </c>
      <c r="BF77" s="24" t="n">
        <v>0.0</v>
      </c>
      <c r="BG77" s="24" t="n">
        <v>0.0</v>
      </c>
      <c r="BH77" s="24" t="n">
        <v>0.0</v>
      </c>
      <c r="BI77" s="24" t="n">
        <v>0.0</v>
      </c>
      <c r="BJ77" s="24" t="n">
        <v>0.0</v>
      </c>
      <c r="BK77" s="24" t="n">
        <v>0.0</v>
      </c>
      <c r="BL77" s="24" t="n">
        <v>0.0</v>
      </c>
      <c r="BM77" s="24" t="n">
        <v>0.0</v>
      </c>
      <c r="BN77" s="24" t="n">
        <v>0.0</v>
      </c>
      <c r="BO77" s="24" t="n">
        <v>0.0</v>
      </c>
      <c r="BP77" s="24" t="n">
        <v>0.0</v>
      </c>
      <c r="BQ77" s="24" t="n">
        <v>0.0</v>
      </c>
      <c r="BR77" s="24" t="n">
        <v>0.0</v>
      </c>
      <c r="BS77" s="24" t="n">
        <v>0.0</v>
      </c>
      <c r="BT77" s="24" t="n">
        <v>0.0</v>
      </c>
      <c r="BU77" s="24" t="n">
        <v>0.0</v>
      </c>
      <c r="BV77" s="24" t="n">
        <v>0.0</v>
      </c>
      <c r="BW77" s="24" t="n">
        <v>0.0</v>
      </c>
      <c r="BX77" s="24" t="n">
        <v>0.0</v>
      </c>
      <c r="BY77" s="24" t="n">
        <v>0.0</v>
      </c>
      <c r="BZ77" s="24" t="n">
        <v>0.0</v>
      </c>
      <c r="CA77" s="24" t="n">
        <v>198008.72</v>
      </c>
      <c r="CB77" s="24" t="n">
        <v>0.0</v>
      </c>
      <c r="CC77" s="24" t="n">
        <v>0.0</v>
      </c>
      <c r="CD77" s="24" t="n">
        <v>0.0</v>
      </c>
      <c r="CE77" s="24" t="n">
        <v>198008.72</v>
      </c>
      <c r="CF77" s="24" t="n">
        <v>0.0</v>
      </c>
      <c r="CG77" s="24" t="n">
        <v>0.0</v>
      </c>
      <c r="CH77" s="24" t="n">
        <v>0.0</v>
      </c>
      <c r="CI77" s="24" t="n">
        <v>0.0</v>
      </c>
      <c r="CJ77" s="24" t="n">
        <v>0.0</v>
      </c>
      <c r="CK77" s="24" t="n">
        <v>0.0</v>
      </c>
      <c r="CL77" s="24" t="n">
        <v>0.0</v>
      </c>
      <c r="CM77" s="24" t="n">
        <v>0.0</v>
      </c>
      <c r="CN77" s="24" t="n">
        <v>0.0</v>
      </c>
      <c r="CO77" s="24" t="n">
        <v>0.0</v>
      </c>
      <c r="CP77" s="24" t="n">
        <v>0.0</v>
      </c>
      <c r="CQ77" s="24" t="n">
        <v>0.0</v>
      </c>
      <c r="CR77" s="24" t="n">
        <v>0.0</v>
      </c>
      <c r="CS77" s="24" t="n">
        <v>0.0</v>
      </c>
      <c r="CT77" s="24" t="n">
        <v>0.0</v>
      </c>
      <c r="CU77" s="24" t="n">
        <v>0.0</v>
      </c>
      <c r="CV77" s="24" t="n">
        <v>0.0</v>
      </c>
      <c r="CW77" s="24" t="n">
        <v>0.0</v>
      </c>
      <c r="CX77" s="24" t="n">
        <v>0.0</v>
      </c>
      <c r="CY77" s="24" t="n">
        <v>0.0</v>
      </c>
      <c r="CZ77" s="24" t="n">
        <v>0.0</v>
      </c>
      <c r="DA77" s="24" t="n">
        <v>0.0</v>
      </c>
      <c r="DB77" s="24" t="n">
        <v>0.0</v>
      </c>
      <c r="DC77" s="24" t="n">
        <v>0.0</v>
      </c>
      <c r="DD77" s="24" t="n">
        <v>0.0</v>
      </c>
      <c r="DE77" s="24" t="n">
        <v>0.0</v>
      </c>
      <c r="DF77" s="24" t="n">
        <v>0.0</v>
      </c>
      <c r="DG77" s="24" t="n">
        <v>0.0</v>
      </c>
      <c r="DH77" s="24" t="n">
        <v>0.0</v>
      </c>
      <c r="DI77" s="24" t="n">
        <v>0.0</v>
      </c>
      <c r="DJ77" s="26" t="n">
        <v>0.0</v>
      </c>
    </row>
    <row r="78" customHeight="true" ht="15.0">
      <c r="A78" s="172" t="inlineStr">
        <is>
          <t>2130305</t>
        </is>
      </c>
      <c r="B78" s="174"/>
      <c r="C78" s="174"/>
      <c r="D78" s="30" t="inlineStr">
        <is>
          <t>水利工程建设</t>
        </is>
      </c>
      <c r="E78" s="24" t="n">
        <v>10000.0</v>
      </c>
      <c r="F78" s="24" t="n">
        <v>0.0</v>
      </c>
      <c r="G78" s="24" t="n">
        <v>0.0</v>
      </c>
      <c r="H78" s="24" t="n">
        <v>0.0</v>
      </c>
      <c r="I78" s="24" t="n">
        <v>0.0</v>
      </c>
      <c r="J78" s="24" t="n">
        <v>0.0</v>
      </c>
      <c r="K78" s="24" t="n">
        <v>0.0</v>
      </c>
      <c r="L78" s="24" t="n">
        <v>0.0</v>
      </c>
      <c r="M78" s="24" t="n">
        <v>0.0</v>
      </c>
      <c r="N78" s="24" t="n">
        <v>0.0</v>
      </c>
      <c r="O78" s="24" t="n">
        <v>0.0</v>
      </c>
      <c r="P78" s="24" t="n">
        <v>0.0</v>
      </c>
      <c r="Q78" s="24" t="n">
        <v>0.0</v>
      </c>
      <c r="R78" s="24" t="n">
        <v>0.0</v>
      </c>
      <c r="S78" s="24" t="n">
        <v>0.0</v>
      </c>
      <c r="T78" s="24" t="n">
        <v>0.0</v>
      </c>
      <c r="U78" s="24" t="n">
        <v>0.0</v>
      </c>
      <c r="V78" s="24" t="n">
        <v>0.0</v>
      </c>
      <c r="W78" s="24" t="n">
        <v>0.0</v>
      </c>
      <c r="X78" s="24" t="n">
        <v>0.0</v>
      </c>
      <c r="Y78" s="24" t="n">
        <v>0.0</v>
      </c>
      <c r="Z78" s="24" t="n">
        <v>0.0</v>
      </c>
      <c r="AA78" s="24" t="n">
        <v>0.0</v>
      </c>
      <c r="AB78" s="24" t="n">
        <v>0.0</v>
      </c>
      <c r="AC78" s="24" t="n">
        <v>0.0</v>
      </c>
      <c r="AD78" s="24" t="n">
        <v>0.0</v>
      </c>
      <c r="AE78" s="24" t="n">
        <v>0.0</v>
      </c>
      <c r="AF78" s="24" t="n">
        <v>0.0</v>
      </c>
      <c r="AG78" s="24" t="n">
        <v>0.0</v>
      </c>
      <c r="AH78" s="24" t="n">
        <v>0.0</v>
      </c>
      <c r="AI78" s="24" t="n">
        <v>0.0</v>
      </c>
      <c r="AJ78" s="24" t="n">
        <v>0.0</v>
      </c>
      <c r="AK78" s="24" t="n">
        <v>0.0</v>
      </c>
      <c r="AL78" s="24" t="n">
        <v>0.0</v>
      </c>
      <c r="AM78" s="24" t="n">
        <v>0.0</v>
      </c>
      <c r="AN78" s="24" t="n">
        <v>0.0</v>
      </c>
      <c r="AO78" s="24" t="n">
        <v>0.0</v>
      </c>
      <c r="AP78" s="24" t="n">
        <v>0.0</v>
      </c>
      <c r="AQ78" s="24" t="n">
        <v>0.0</v>
      </c>
      <c r="AR78" s="24" t="n">
        <v>0.0</v>
      </c>
      <c r="AS78" s="24" t="n">
        <v>0.0</v>
      </c>
      <c r="AT78" s="24" t="n">
        <v>0.0</v>
      </c>
      <c r="AU78" s="24" t="n">
        <v>0.0</v>
      </c>
      <c r="AV78" s="24" t="n">
        <v>0.0</v>
      </c>
      <c r="AW78" s="24" t="n">
        <v>0.0</v>
      </c>
      <c r="AX78" s="24" t="n">
        <v>0.0</v>
      </c>
      <c r="AY78" s="24" t="n">
        <v>0.0</v>
      </c>
      <c r="AZ78" s="24" t="n">
        <v>0.0</v>
      </c>
      <c r="BA78" s="24" t="n">
        <v>0.0</v>
      </c>
      <c r="BB78" s="24" t="n">
        <v>0.0</v>
      </c>
      <c r="BC78" s="24" t="n">
        <v>0.0</v>
      </c>
      <c r="BD78" s="24" t="n">
        <v>0.0</v>
      </c>
      <c r="BE78" s="24" t="n">
        <v>0.0</v>
      </c>
      <c r="BF78" s="24" t="n">
        <v>0.0</v>
      </c>
      <c r="BG78" s="24" t="n">
        <v>0.0</v>
      </c>
      <c r="BH78" s="24" t="n">
        <v>0.0</v>
      </c>
      <c r="BI78" s="24" t="n">
        <v>0.0</v>
      </c>
      <c r="BJ78" s="24" t="n">
        <v>0.0</v>
      </c>
      <c r="BK78" s="24" t="n">
        <v>0.0</v>
      </c>
      <c r="BL78" s="24" t="n">
        <v>0.0</v>
      </c>
      <c r="BM78" s="24" t="n">
        <v>0.0</v>
      </c>
      <c r="BN78" s="24" t="n">
        <v>0.0</v>
      </c>
      <c r="BO78" s="24" t="n">
        <v>0.0</v>
      </c>
      <c r="BP78" s="24" t="n">
        <v>0.0</v>
      </c>
      <c r="BQ78" s="24" t="n">
        <v>0.0</v>
      </c>
      <c r="BR78" s="24" t="n">
        <v>0.0</v>
      </c>
      <c r="BS78" s="24" t="n">
        <v>0.0</v>
      </c>
      <c r="BT78" s="24" t="n">
        <v>0.0</v>
      </c>
      <c r="BU78" s="24" t="n">
        <v>0.0</v>
      </c>
      <c r="BV78" s="24" t="n">
        <v>0.0</v>
      </c>
      <c r="BW78" s="24" t="n">
        <v>0.0</v>
      </c>
      <c r="BX78" s="24" t="n">
        <v>0.0</v>
      </c>
      <c r="BY78" s="24" t="n">
        <v>0.0</v>
      </c>
      <c r="BZ78" s="24" t="n">
        <v>0.0</v>
      </c>
      <c r="CA78" s="24" t="n">
        <v>10000.0</v>
      </c>
      <c r="CB78" s="24" t="n">
        <v>0.0</v>
      </c>
      <c r="CC78" s="24" t="n">
        <v>0.0</v>
      </c>
      <c r="CD78" s="24" t="n">
        <v>0.0</v>
      </c>
      <c r="CE78" s="24" t="n">
        <v>0.0</v>
      </c>
      <c r="CF78" s="24" t="n">
        <v>0.0</v>
      </c>
      <c r="CG78" s="24" t="n">
        <v>0.0</v>
      </c>
      <c r="CH78" s="24" t="n">
        <v>0.0</v>
      </c>
      <c r="CI78" s="24" t="n">
        <v>0.0</v>
      </c>
      <c r="CJ78" s="24" t="n">
        <v>0.0</v>
      </c>
      <c r="CK78" s="24" t="n">
        <v>0.0</v>
      </c>
      <c r="CL78" s="24" t="n">
        <v>0.0</v>
      </c>
      <c r="CM78" s="24" t="n">
        <v>0.0</v>
      </c>
      <c r="CN78" s="24" t="n">
        <v>0.0</v>
      </c>
      <c r="CO78" s="24" t="n">
        <v>0.0</v>
      </c>
      <c r="CP78" s="24" t="n">
        <v>0.0</v>
      </c>
      <c r="CQ78" s="24" t="n">
        <v>10000.0</v>
      </c>
      <c r="CR78" s="24" t="n">
        <v>0.0</v>
      </c>
      <c r="CS78" s="24" t="n">
        <v>0.0</v>
      </c>
      <c r="CT78" s="24" t="n">
        <v>0.0</v>
      </c>
      <c r="CU78" s="24" t="n">
        <v>0.0</v>
      </c>
      <c r="CV78" s="24" t="n">
        <v>0.0</v>
      </c>
      <c r="CW78" s="24" t="n">
        <v>0.0</v>
      </c>
      <c r="CX78" s="24" t="n">
        <v>0.0</v>
      </c>
      <c r="CY78" s="24" t="n">
        <v>0.0</v>
      </c>
      <c r="CZ78" s="24" t="n">
        <v>0.0</v>
      </c>
      <c r="DA78" s="24" t="n">
        <v>0.0</v>
      </c>
      <c r="DB78" s="24" t="n">
        <v>0.0</v>
      </c>
      <c r="DC78" s="24" t="n">
        <v>0.0</v>
      </c>
      <c r="DD78" s="24" t="n">
        <v>0.0</v>
      </c>
      <c r="DE78" s="24" t="n">
        <v>0.0</v>
      </c>
      <c r="DF78" s="24" t="n">
        <v>0.0</v>
      </c>
      <c r="DG78" s="24" t="n">
        <v>0.0</v>
      </c>
      <c r="DH78" s="24" t="n">
        <v>0.0</v>
      </c>
      <c r="DI78" s="24" t="n">
        <v>0.0</v>
      </c>
      <c r="DJ78" s="26" t="n">
        <v>0.0</v>
      </c>
    </row>
    <row r="79" customHeight="true" ht="15.0">
      <c r="A79" s="172" t="inlineStr">
        <is>
          <t>2130306</t>
        </is>
      </c>
      <c r="B79" s="174"/>
      <c r="C79" s="174"/>
      <c r="D79" s="30" t="inlineStr">
        <is>
          <t>水利工程运行与维护</t>
        </is>
      </c>
      <c r="E79" s="24" t="n">
        <v>653370.0</v>
      </c>
      <c r="F79" s="24" t="n">
        <v>0.0</v>
      </c>
      <c r="G79" s="24" t="n">
        <v>0.0</v>
      </c>
      <c r="H79" s="24" t="n">
        <v>0.0</v>
      </c>
      <c r="I79" s="24" t="n">
        <v>0.0</v>
      </c>
      <c r="J79" s="24" t="n">
        <v>0.0</v>
      </c>
      <c r="K79" s="24" t="n">
        <v>0.0</v>
      </c>
      <c r="L79" s="24" t="n">
        <v>0.0</v>
      </c>
      <c r="M79" s="24" t="n">
        <v>0.0</v>
      </c>
      <c r="N79" s="24" t="n">
        <v>0.0</v>
      </c>
      <c r="O79" s="24" t="n">
        <v>0.0</v>
      </c>
      <c r="P79" s="24" t="n">
        <v>0.0</v>
      </c>
      <c r="Q79" s="24" t="n">
        <v>0.0</v>
      </c>
      <c r="R79" s="24" t="n">
        <v>0.0</v>
      </c>
      <c r="S79" s="24" t="n">
        <v>0.0</v>
      </c>
      <c r="T79" s="24" t="n">
        <v>115000.0</v>
      </c>
      <c r="U79" s="24" t="n">
        <v>0.0</v>
      </c>
      <c r="V79" s="24" t="n">
        <v>0.0</v>
      </c>
      <c r="W79" s="24" t="n">
        <v>0.0</v>
      </c>
      <c r="X79" s="24" t="n">
        <v>0.0</v>
      </c>
      <c r="Y79" s="24" t="n">
        <v>0.0</v>
      </c>
      <c r="Z79" s="24" t="n">
        <v>0.0</v>
      </c>
      <c r="AA79" s="24" t="n">
        <v>0.0</v>
      </c>
      <c r="AB79" s="24" t="n">
        <v>0.0</v>
      </c>
      <c r="AC79" s="24" t="n">
        <v>0.0</v>
      </c>
      <c r="AD79" s="24" t="n">
        <v>0.0</v>
      </c>
      <c r="AE79" s="24" t="n">
        <v>0.0</v>
      </c>
      <c r="AF79" s="24" t="n">
        <v>110000.0</v>
      </c>
      <c r="AG79" s="24" t="n">
        <v>0.0</v>
      </c>
      <c r="AH79" s="24" t="n">
        <v>0.0</v>
      </c>
      <c r="AI79" s="24" t="n">
        <v>0.0</v>
      </c>
      <c r="AJ79" s="24" t="n">
        <v>0.0</v>
      </c>
      <c r="AK79" s="24" t="n">
        <v>0.0</v>
      </c>
      <c r="AL79" s="24" t="n">
        <v>0.0</v>
      </c>
      <c r="AM79" s="24" t="n">
        <v>0.0</v>
      </c>
      <c r="AN79" s="24" t="n">
        <v>0.0</v>
      </c>
      <c r="AO79" s="24" t="n">
        <v>0.0</v>
      </c>
      <c r="AP79" s="24" t="n">
        <v>0.0</v>
      </c>
      <c r="AQ79" s="24" t="n">
        <v>0.0</v>
      </c>
      <c r="AR79" s="24" t="n">
        <v>0.0</v>
      </c>
      <c r="AS79" s="24" t="n">
        <v>0.0</v>
      </c>
      <c r="AT79" s="24" t="n">
        <v>0.0</v>
      </c>
      <c r="AU79" s="24" t="n">
        <v>5000.0</v>
      </c>
      <c r="AV79" s="24" t="n">
        <v>0.0</v>
      </c>
      <c r="AW79" s="24" t="n">
        <v>0.0</v>
      </c>
      <c r="AX79" s="24" t="n">
        <v>0.0</v>
      </c>
      <c r="AY79" s="24" t="n">
        <v>0.0</v>
      </c>
      <c r="AZ79" s="24" t="n">
        <v>0.0</v>
      </c>
      <c r="BA79" s="24" t="n">
        <v>0.0</v>
      </c>
      <c r="BB79" s="24" t="n">
        <v>0.0</v>
      </c>
      <c r="BC79" s="24" t="n">
        <v>0.0</v>
      </c>
      <c r="BD79" s="24" t="n">
        <v>0.0</v>
      </c>
      <c r="BE79" s="24" t="n">
        <v>0.0</v>
      </c>
      <c r="BF79" s="24" t="n">
        <v>0.0</v>
      </c>
      <c r="BG79" s="24" t="n">
        <v>0.0</v>
      </c>
      <c r="BH79" s="24" t="n">
        <v>0.0</v>
      </c>
      <c r="BI79" s="24" t="n">
        <v>0.0</v>
      </c>
      <c r="BJ79" s="24" t="n">
        <v>0.0</v>
      </c>
      <c r="BK79" s="24" t="n">
        <v>0.0</v>
      </c>
      <c r="BL79" s="24" t="n">
        <v>0.0</v>
      </c>
      <c r="BM79" s="24" t="n">
        <v>0.0</v>
      </c>
      <c r="BN79" s="24" t="n">
        <v>0.0</v>
      </c>
      <c r="BO79" s="24" t="n">
        <v>0.0</v>
      </c>
      <c r="BP79" s="24" t="n">
        <v>0.0</v>
      </c>
      <c r="BQ79" s="24" t="n">
        <v>0.0</v>
      </c>
      <c r="BR79" s="24" t="n">
        <v>0.0</v>
      </c>
      <c r="BS79" s="24" t="n">
        <v>0.0</v>
      </c>
      <c r="BT79" s="24" t="n">
        <v>0.0</v>
      </c>
      <c r="BU79" s="24" t="n">
        <v>0.0</v>
      </c>
      <c r="BV79" s="24" t="n">
        <v>0.0</v>
      </c>
      <c r="BW79" s="24" t="n">
        <v>0.0</v>
      </c>
      <c r="BX79" s="24" t="n">
        <v>0.0</v>
      </c>
      <c r="BY79" s="24" t="n">
        <v>0.0</v>
      </c>
      <c r="BZ79" s="24" t="n">
        <v>0.0</v>
      </c>
      <c r="CA79" s="24" t="n">
        <v>538370.0</v>
      </c>
      <c r="CB79" s="24" t="n">
        <v>0.0</v>
      </c>
      <c r="CC79" s="24" t="n">
        <v>0.0</v>
      </c>
      <c r="CD79" s="24" t="n">
        <v>0.0</v>
      </c>
      <c r="CE79" s="24" t="n">
        <v>488370.0</v>
      </c>
      <c r="CF79" s="24" t="n">
        <v>50000.0</v>
      </c>
      <c r="CG79" s="24" t="n">
        <v>0.0</v>
      </c>
      <c r="CH79" s="24" t="n">
        <v>0.0</v>
      </c>
      <c r="CI79" s="24" t="n">
        <v>0.0</v>
      </c>
      <c r="CJ79" s="24" t="n">
        <v>0.0</v>
      </c>
      <c r="CK79" s="24" t="n">
        <v>0.0</v>
      </c>
      <c r="CL79" s="24" t="n">
        <v>0.0</v>
      </c>
      <c r="CM79" s="24" t="n">
        <v>0.0</v>
      </c>
      <c r="CN79" s="24" t="n">
        <v>0.0</v>
      </c>
      <c r="CO79" s="24" t="n">
        <v>0.0</v>
      </c>
      <c r="CP79" s="24" t="n">
        <v>0.0</v>
      </c>
      <c r="CQ79" s="24" t="n">
        <v>0.0</v>
      </c>
      <c r="CR79" s="24" t="n">
        <v>0.0</v>
      </c>
      <c r="CS79" s="24" t="n">
        <v>0.0</v>
      </c>
      <c r="CT79" s="24" t="n">
        <v>0.0</v>
      </c>
      <c r="CU79" s="24" t="n">
        <v>0.0</v>
      </c>
      <c r="CV79" s="24" t="n">
        <v>0.0</v>
      </c>
      <c r="CW79" s="24" t="n">
        <v>0.0</v>
      </c>
      <c r="CX79" s="24" t="n">
        <v>0.0</v>
      </c>
      <c r="CY79" s="24" t="n">
        <v>0.0</v>
      </c>
      <c r="CZ79" s="24" t="n">
        <v>0.0</v>
      </c>
      <c r="DA79" s="24" t="n">
        <v>0.0</v>
      </c>
      <c r="DB79" s="24" t="n">
        <v>0.0</v>
      </c>
      <c r="DC79" s="24" t="n">
        <v>0.0</v>
      </c>
      <c r="DD79" s="24" t="n">
        <v>0.0</v>
      </c>
      <c r="DE79" s="24" t="n">
        <v>0.0</v>
      </c>
      <c r="DF79" s="24" t="n">
        <v>0.0</v>
      </c>
      <c r="DG79" s="24" t="n">
        <v>0.0</v>
      </c>
      <c r="DH79" s="24" t="n">
        <v>0.0</v>
      </c>
      <c r="DI79" s="24" t="n">
        <v>0.0</v>
      </c>
      <c r="DJ79" s="26" t="n">
        <v>0.0</v>
      </c>
    </row>
    <row r="80" customHeight="true" ht="15.0">
      <c r="A80" s="172" t="inlineStr">
        <is>
          <t>2130399</t>
        </is>
      </c>
      <c r="B80" s="174"/>
      <c r="C80" s="174"/>
      <c r="D80" s="30" t="inlineStr">
        <is>
          <t>其他水利支出</t>
        </is>
      </c>
      <c r="E80" s="24" t="n">
        <v>110758.0</v>
      </c>
      <c r="F80" s="24" t="n">
        <v>0.0</v>
      </c>
      <c r="G80" s="24" t="n">
        <v>0.0</v>
      </c>
      <c r="H80" s="24" t="n">
        <v>0.0</v>
      </c>
      <c r="I80" s="24" t="n">
        <v>0.0</v>
      </c>
      <c r="J80" s="24" t="n">
        <v>0.0</v>
      </c>
      <c r="K80" s="24" t="n">
        <v>0.0</v>
      </c>
      <c r="L80" s="24" t="n">
        <v>0.0</v>
      </c>
      <c r="M80" s="24" t="n">
        <v>0.0</v>
      </c>
      <c r="N80" s="24" t="n">
        <v>0.0</v>
      </c>
      <c r="O80" s="24" t="n">
        <v>0.0</v>
      </c>
      <c r="P80" s="24" t="n">
        <v>0.0</v>
      </c>
      <c r="Q80" s="24" t="n">
        <v>0.0</v>
      </c>
      <c r="R80" s="24" t="n">
        <v>0.0</v>
      </c>
      <c r="S80" s="24" t="n">
        <v>0.0</v>
      </c>
      <c r="T80" s="24" t="n">
        <v>110758.0</v>
      </c>
      <c r="U80" s="24" t="n">
        <v>0.0</v>
      </c>
      <c r="V80" s="24" t="n">
        <v>13958.0</v>
      </c>
      <c r="W80" s="24" t="n">
        <v>0.0</v>
      </c>
      <c r="X80" s="24" t="n">
        <v>0.0</v>
      </c>
      <c r="Y80" s="24" t="n">
        <v>0.0</v>
      </c>
      <c r="Z80" s="24" t="n">
        <v>0.0</v>
      </c>
      <c r="AA80" s="24" t="n">
        <v>0.0</v>
      </c>
      <c r="AB80" s="24" t="n">
        <v>0.0</v>
      </c>
      <c r="AC80" s="24" t="n">
        <v>0.0</v>
      </c>
      <c r="AD80" s="24" t="n">
        <v>0.0</v>
      </c>
      <c r="AE80" s="24" t="n">
        <v>0.0</v>
      </c>
      <c r="AF80" s="24" t="n">
        <v>0.0</v>
      </c>
      <c r="AG80" s="24" t="n">
        <v>0.0</v>
      </c>
      <c r="AH80" s="24" t="n">
        <v>0.0</v>
      </c>
      <c r="AI80" s="24" t="n">
        <v>0.0</v>
      </c>
      <c r="AJ80" s="24" t="n">
        <v>0.0</v>
      </c>
      <c r="AK80" s="24" t="n">
        <v>0.0</v>
      </c>
      <c r="AL80" s="24" t="n">
        <v>0.0</v>
      </c>
      <c r="AM80" s="24" t="n">
        <v>0.0</v>
      </c>
      <c r="AN80" s="24" t="n">
        <v>0.0</v>
      </c>
      <c r="AO80" s="24" t="n">
        <v>96800.0</v>
      </c>
      <c r="AP80" s="24" t="n">
        <v>0.0</v>
      </c>
      <c r="AQ80" s="24" t="n">
        <v>0.0</v>
      </c>
      <c r="AR80" s="24" t="n">
        <v>0.0</v>
      </c>
      <c r="AS80" s="24" t="n">
        <v>0.0</v>
      </c>
      <c r="AT80" s="24" t="n">
        <v>0.0</v>
      </c>
      <c r="AU80" s="24" t="n">
        <v>0.0</v>
      </c>
      <c r="AV80" s="24" t="n">
        <v>0.0</v>
      </c>
      <c r="AW80" s="24" t="n">
        <v>0.0</v>
      </c>
      <c r="AX80" s="24" t="n">
        <v>0.0</v>
      </c>
      <c r="AY80" s="24" t="n">
        <v>0.0</v>
      </c>
      <c r="AZ80" s="24" t="n">
        <v>0.0</v>
      </c>
      <c r="BA80" s="24" t="n">
        <v>0.0</v>
      </c>
      <c r="BB80" s="24" t="n">
        <v>0.0</v>
      </c>
      <c r="BC80" s="24" t="n">
        <v>0.0</v>
      </c>
      <c r="BD80" s="24" t="n">
        <v>0.0</v>
      </c>
      <c r="BE80" s="24" t="n">
        <v>0.0</v>
      </c>
      <c r="BF80" s="24" t="n">
        <v>0.0</v>
      </c>
      <c r="BG80" s="24" t="n">
        <v>0.0</v>
      </c>
      <c r="BH80" s="24" t="n">
        <v>0.0</v>
      </c>
      <c r="BI80" s="24" t="n">
        <v>0.0</v>
      </c>
      <c r="BJ80" s="24" t="n">
        <v>0.0</v>
      </c>
      <c r="BK80" s="24" t="n">
        <v>0.0</v>
      </c>
      <c r="BL80" s="24" t="n">
        <v>0.0</v>
      </c>
      <c r="BM80" s="24" t="n">
        <v>0.0</v>
      </c>
      <c r="BN80" s="24" t="n">
        <v>0.0</v>
      </c>
      <c r="BO80" s="24" t="n">
        <v>0.0</v>
      </c>
      <c r="BP80" s="24" t="n">
        <v>0.0</v>
      </c>
      <c r="BQ80" s="24" t="n">
        <v>0.0</v>
      </c>
      <c r="BR80" s="24" t="n">
        <v>0.0</v>
      </c>
      <c r="BS80" s="24" t="n">
        <v>0.0</v>
      </c>
      <c r="BT80" s="24" t="n">
        <v>0.0</v>
      </c>
      <c r="BU80" s="24" t="n">
        <v>0.0</v>
      </c>
      <c r="BV80" s="24" t="n">
        <v>0.0</v>
      </c>
      <c r="BW80" s="24" t="n">
        <v>0.0</v>
      </c>
      <c r="BX80" s="24" t="n">
        <v>0.0</v>
      </c>
      <c r="BY80" s="24" t="n">
        <v>0.0</v>
      </c>
      <c r="BZ80" s="24" t="n">
        <v>0.0</v>
      </c>
      <c r="CA80" s="24" t="n">
        <v>0.0</v>
      </c>
      <c r="CB80" s="24" t="n">
        <v>0.0</v>
      </c>
      <c r="CC80" s="24" t="n">
        <v>0.0</v>
      </c>
      <c r="CD80" s="24" t="n">
        <v>0.0</v>
      </c>
      <c r="CE80" s="24" t="n">
        <v>0.0</v>
      </c>
      <c r="CF80" s="24" t="n">
        <v>0.0</v>
      </c>
      <c r="CG80" s="24" t="n">
        <v>0.0</v>
      </c>
      <c r="CH80" s="24" t="n">
        <v>0.0</v>
      </c>
      <c r="CI80" s="24" t="n">
        <v>0.0</v>
      </c>
      <c r="CJ80" s="24" t="n">
        <v>0.0</v>
      </c>
      <c r="CK80" s="24" t="n">
        <v>0.0</v>
      </c>
      <c r="CL80" s="24" t="n">
        <v>0.0</v>
      </c>
      <c r="CM80" s="24" t="n">
        <v>0.0</v>
      </c>
      <c r="CN80" s="24" t="n">
        <v>0.0</v>
      </c>
      <c r="CO80" s="24" t="n">
        <v>0.0</v>
      </c>
      <c r="CP80" s="24" t="n">
        <v>0.0</v>
      </c>
      <c r="CQ80" s="24" t="n">
        <v>0.0</v>
      </c>
      <c r="CR80" s="24" t="n">
        <v>0.0</v>
      </c>
      <c r="CS80" s="24" t="n">
        <v>0.0</v>
      </c>
      <c r="CT80" s="24" t="n">
        <v>0.0</v>
      </c>
      <c r="CU80" s="24" t="n">
        <v>0.0</v>
      </c>
      <c r="CV80" s="24" t="n">
        <v>0.0</v>
      </c>
      <c r="CW80" s="24" t="n">
        <v>0.0</v>
      </c>
      <c r="CX80" s="24" t="n">
        <v>0.0</v>
      </c>
      <c r="CY80" s="24" t="n">
        <v>0.0</v>
      </c>
      <c r="CZ80" s="24" t="n">
        <v>0.0</v>
      </c>
      <c r="DA80" s="24" t="n">
        <v>0.0</v>
      </c>
      <c r="DB80" s="24" t="n">
        <v>0.0</v>
      </c>
      <c r="DC80" s="24" t="n">
        <v>0.0</v>
      </c>
      <c r="DD80" s="24" t="n">
        <v>0.0</v>
      </c>
      <c r="DE80" s="24" t="n">
        <v>0.0</v>
      </c>
      <c r="DF80" s="24" t="n">
        <v>0.0</v>
      </c>
      <c r="DG80" s="24" t="n">
        <v>0.0</v>
      </c>
      <c r="DH80" s="24" t="n">
        <v>0.0</v>
      </c>
      <c r="DI80" s="24" t="n">
        <v>0.0</v>
      </c>
      <c r="DJ80" s="26" t="n">
        <v>0.0</v>
      </c>
    </row>
    <row r="81" customHeight="true" ht="15.0">
      <c r="A81" s="172" t="inlineStr">
        <is>
          <t>2130599</t>
        </is>
      </c>
      <c r="B81" s="174"/>
      <c r="C81" s="174"/>
      <c r="D81" s="30" t="inlineStr">
        <is>
          <t>其他巩固脱贫攻坚成果衔接乡村振兴支出</t>
        </is>
      </c>
      <c r="E81" s="24" t="n">
        <v>506464.5</v>
      </c>
      <c r="F81" s="24" t="n">
        <v>0.0</v>
      </c>
      <c r="G81" s="24" t="n">
        <v>0.0</v>
      </c>
      <c r="H81" s="24" t="n">
        <v>0.0</v>
      </c>
      <c r="I81" s="24" t="n">
        <v>0.0</v>
      </c>
      <c r="J81" s="24" t="n">
        <v>0.0</v>
      </c>
      <c r="K81" s="24" t="n">
        <v>0.0</v>
      </c>
      <c r="L81" s="24" t="n">
        <v>0.0</v>
      </c>
      <c r="M81" s="24" t="n">
        <v>0.0</v>
      </c>
      <c r="N81" s="24" t="n">
        <v>0.0</v>
      </c>
      <c r="O81" s="24" t="n">
        <v>0.0</v>
      </c>
      <c r="P81" s="24" t="n">
        <v>0.0</v>
      </c>
      <c r="Q81" s="24" t="n">
        <v>0.0</v>
      </c>
      <c r="R81" s="24" t="n">
        <v>0.0</v>
      </c>
      <c r="S81" s="24" t="n">
        <v>0.0</v>
      </c>
      <c r="T81" s="24" t="n">
        <v>135864.5</v>
      </c>
      <c r="U81" s="24" t="n">
        <v>0.0</v>
      </c>
      <c r="V81" s="24" t="n">
        <v>26000.0</v>
      </c>
      <c r="W81" s="24" t="n">
        <v>0.0</v>
      </c>
      <c r="X81" s="24" t="n">
        <v>0.0</v>
      </c>
      <c r="Y81" s="24" t="n">
        <v>0.0</v>
      </c>
      <c r="Z81" s="24" t="n">
        <v>0.0</v>
      </c>
      <c r="AA81" s="24" t="n">
        <v>0.0</v>
      </c>
      <c r="AB81" s="24" t="n">
        <v>0.0</v>
      </c>
      <c r="AC81" s="24" t="n">
        <v>0.0</v>
      </c>
      <c r="AD81" s="24" t="n">
        <v>3723.0</v>
      </c>
      <c r="AE81" s="24" t="n">
        <v>0.0</v>
      </c>
      <c r="AF81" s="24" t="n">
        <v>0.0</v>
      </c>
      <c r="AG81" s="24" t="n">
        <v>0.0</v>
      </c>
      <c r="AH81" s="24" t="n">
        <v>0.0</v>
      </c>
      <c r="AI81" s="24" t="n">
        <v>86141.5</v>
      </c>
      <c r="AJ81" s="24" t="n">
        <v>0.0</v>
      </c>
      <c r="AK81" s="24" t="n">
        <v>0.0</v>
      </c>
      <c r="AL81" s="24" t="n">
        <v>0.0</v>
      </c>
      <c r="AM81" s="24" t="n">
        <v>0.0</v>
      </c>
      <c r="AN81" s="24" t="n">
        <v>0.0</v>
      </c>
      <c r="AO81" s="24" t="n">
        <v>20000.0</v>
      </c>
      <c r="AP81" s="24" t="n">
        <v>0.0</v>
      </c>
      <c r="AQ81" s="24" t="n">
        <v>0.0</v>
      </c>
      <c r="AR81" s="24" t="n">
        <v>0.0</v>
      </c>
      <c r="AS81" s="24" t="n">
        <v>0.0</v>
      </c>
      <c r="AT81" s="24" t="n">
        <v>0.0</v>
      </c>
      <c r="AU81" s="24" t="n">
        <v>0.0</v>
      </c>
      <c r="AV81" s="24" t="n">
        <v>120000.0</v>
      </c>
      <c r="AW81" s="24" t="n">
        <v>0.0</v>
      </c>
      <c r="AX81" s="24" t="n">
        <v>0.0</v>
      </c>
      <c r="AY81" s="24" t="n">
        <v>0.0</v>
      </c>
      <c r="AZ81" s="24" t="n">
        <v>0.0</v>
      </c>
      <c r="BA81" s="24" t="n">
        <v>0.0</v>
      </c>
      <c r="BB81" s="24" t="n">
        <v>0.0</v>
      </c>
      <c r="BC81" s="24" t="n">
        <v>0.0</v>
      </c>
      <c r="BD81" s="24" t="n">
        <v>0.0</v>
      </c>
      <c r="BE81" s="24" t="n">
        <v>0.0</v>
      </c>
      <c r="BF81" s="24" t="n">
        <v>0.0</v>
      </c>
      <c r="BG81" s="24" t="n">
        <v>0.0</v>
      </c>
      <c r="BH81" s="24" t="n">
        <v>120000.0</v>
      </c>
      <c r="BI81" s="24" t="n">
        <v>0.0</v>
      </c>
      <c r="BJ81" s="24" t="n">
        <v>0.0</v>
      </c>
      <c r="BK81" s="24" t="n">
        <v>0.0</v>
      </c>
      <c r="BL81" s="24" t="n">
        <v>0.0</v>
      </c>
      <c r="BM81" s="24" t="n">
        <v>0.0</v>
      </c>
      <c r="BN81" s="24" t="n">
        <v>0.0</v>
      </c>
      <c r="BO81" s="24" t="n">
        <v>0.0</v>
      </c>
      <c r="BP81" s="24" t="n">
        <v>0.0</v>
      </c>
      <c r="BQ81" s="24" t="n">
        <v>0.0</v>
      </c>
      <c r="BR81" s="24" t="n">
        <v>0.0</v>
      </c>
      <c r="BS81" s="24" t="n">
        <v>0.0</v>
      </c>
      <c r="BT81" s="24" t="n">
        <v>0.0</v>
      </c>
      <c r="BU81" s="24" t="n">
        <v>0.0</v>
      </c>
      <c r="BV81" s="24" t="n">
        <v>0.0</v>
      </c>
      <c r="BW81" s="24" t="n">
        <v>0.0</v>
      </c>
      <c r="BX81" s="24" t="n">
        <v>0.0</v>
      </c>
      <c r="BY81" s="24" t="n">
        <v>0.0</v>
      </c>
      <c r="BZ81" s="24" t="n">
        <v>0.0</v>
      </c>
      <c r="CA81" s="24" t="n">
        <v>250600.0</v>
      </c>
      <c r="CB81" s="24" t="n">
        <v>0.0</v>
      </c>
      <c r="CC81" s="24" t="n">
        <v>0.0</v>
      </c>
      <c r="CD81" s="24" t="n">
        <v>0.0</v>
      </c>
      <c r="CE81" s="24" t="n">
        <v>250600.0</v>
      </c>
      <c r="CF81" s="24" t="n">
        <v>0.0</v>
      </c>
      <c r="CG81" s="24" t="n">
        <v>0.0</v>
      </c>
      <c r="CH81" s="24" t="n">
        <v>0.0</v>
      </c>
      <c r="CI81" s="24" t="n">
        <v>0.0</v>
      </c>
      <c r="CJ81" s="24" t="n">
        <v>0.0</v>
      </c>
      <c r="CK81" s="24" t="n">
        <v>0.0</v>
      </c>
      <c r="CL81" s="24" t="n">
        <v>0.0</v>
      </c>
      <c r="CM81" s="24" t="n">
        <v>0.0</v>
      </c>
      <c r="CN81" s="24" t="n">
        <v>0.0</v>
      </c>
      <c r="CO81" s="24" t="n">
        <v>0.0</v>
      </c>
      <c r="CP81" s="24" t="n">
        <v>0.0</v>
      </c>
      <c r="CQ81" s="24" t="n">
        <v>0.0</v>
      </c>
      <c r="CR81" s="24" t="n">
        <v>0.0</v>
      </c>
      <c r="CS81" s="24" t="n">
        <v>0.0</v>
      </c>
      <c r="CT81" s="24" t="n">
        <v>0.0</v>
      </c>
      <c r="CU81" s="24" t="n">
        <v>0.0</v>
      </c>
      <c r="CV81" s="24" t="n">
        <v>0.0</v>
      </c>
      <c r="CW81" s="24" t="n">
        <v>0.0</v>
      </c>
      <c r="CX81" s="24" t="n">
        <v>0.0</v>
      </c>
      <c r="CY81" s="24" t="n">
        <v>0.0</v>
      </c>
      <c r="CZ81" s="24" t="n">
        <v>0.0</v>
      </c>
      <c r="DA81" s="24" t="n">
        <v>0.0</v>
      </c>
      <c r="DB81" s="24" t="n">
        <v>0.0</v>
      </c>
      <c r="DC81" s="24" t="n">
        <v>0.0</v>
      </c>
      <c r="DD81" s="24" t="n">
        <v>0.0</v>
      </c>
      <c r="DE81" s="24" t="n">
        <v>0.0</v>
      </c>
      <c r="DF81" s="24" t="n">
        <v>0.0</v>
      </c>
      <c r="DG81" s="24" t="n">
        <v>0.0</v>
      </c>
      <c r="DH81" s="24" t="n">
        <v>0.0</v>
      </c>
      <c r="DI81" s="24" t="n">
        <v>0.0</v>
      </c>
      <c r="DJ81" s="26" t="n">
        <v>0.0</v>
      </c>
    </row>
    <row r="82" customHeight="true" ht="15.0">
      <c r="A82" s="172" t="inlineStr">
        <is>
          <t>2140199</t>
        </is>
      </c>
      <c r="B82" s="174"/>
      <c r="C82" s="174"/>
      <c r="D82" s="30" t="inlineStr">
        <is>
          <t>其他公路水路运输支出</t>
        </is>
      </c>
      <c r="E82" s="24" t="n">
        <v>980264.17</v>
      </c>
      <c r="F82" s="24" t="n">
        <v>0.0</v>
      </c>
      <c r="G82" s="24" t="n">
        <v>0.0</v>
      </c>
      <c r="H82" s="24" t="n">
        <v>0.0</v>
      </c>
      <c r="I82" s="24" t="n">
        <v>0.0</v>
      </c>
      <c r="J82" s="24" t="n">
        <v>0.0</v>
      </c>
      <c r="K82" s="24" t="n">
        <v>0.0</v>
      </c>
      <c r="L82" s="24" t="n">
        <v>0.0</v>
      </c>
      <c r="M82" s="24" t="n">
        <v>0.0</v>
      </c>
      <c r="N82" s="24" t="n">
        <v>0.0</v>
      </c>
      <c r="O82" s="24" t="n">
        <v>0.0</v>
      </c>
      <c r="P82" s="24" t="n">
        <v>0.0</v>
      </c>
      <c r="Q82" s="24" t="n">
        <v>0.0</v>
      </c>
      <c r="R82" s="24" t="n">
        <v>0.0</v>
      </c>
      <c r="S82" s="24" t="n">
        <v>0.0</v>
      </c>
      <c r="T82" s="24" t="n">
        <v>112660.32</v>
      </c>
      <c r="U82" s="24" t="n">
        <v>0.0</v>
      </c>
      <c r="V82" s="24" t="n">
        <v>0.0</v>
      </c>
      <c r="W82" s="24" t="n">
        <v>0.0</v>
      </c>
      <c r="X82" s="24" t="n">
        <v>0.0</v>
      </c>
      <c r="Y82" s="24" t="n">
        <v>0.0</v>
      </c>
      <c r="Z82" s="24" t="n">
        <v>0.0</v>
      </c>
      <c r="AA82" s="24" t="n">
        <v>0.0</v>
      </c>
      <c r="AB82" s="24" t="n">
        <v>0.0</v>
      </c>
      <c r="AC82" s="24" t="n">
        <v>0.0</v>
      </c>
      <c r="AD82" s="24" t="n">
        <v>0.0</v>
      </c>
      <c r="AE82" s="24" t="n">
        <v>0.0</v>
      </c>
      <c r="AF82" s="24" t="n">
        <v>0.0</v>
      </c>
      <c r="AG82" s="24" t="n">
        <v>0.0</v>
      </c>
      <c r="AH82" s="24" t="n">
        <v>0.0</v>
      </c>
      <c r="AI82" s="24" t="n">
        <v>0.0</v>
      </c>
      <c r="AJ82" s="24" t="n">
        <v>0.0</v>
      </c>
      <c r="AK82" s="24" t="n">
        <v>0.0</v>
      </c>
      <c r="AL82" s="24" t="n">
        <v>0.0</v>
      </c>
      <c r="AM82" s="24" t="n">
        <v>0.0</v>
      </c>
      <c r="AN82" s="24" t="n">
        <v>0.0</v>
      </c>
      <c r="AO82" s="24" t="n">
        <v>112660.32</v>
      </c>
      <c r="AP82" s="24" t="n">
        <v>0.0</v>
      </c>
      <c r="AQ82" s="24" t="n">
        <v>0.0</v>
      </c>
      <c r="AR82" s="24" t="n">
        <v>0.0</v>
      </c>
      <c r="AS82" s="24" t="n">
        <v>0.0</v>
      </c>
      <c r="AT82" s="24" t="n">
        <v>0.0</v>
      </c>
      <c r="AU82" s="24" t="n">
        <v>0.0</v>
      </c>
      <c r="AV82" s="24" t="n">
        <v>0.0</v>
      </c>
      <c r="AW82" s="24" t="n">
        <v>0.0</v>
      </c>
      <c r="AX82" s="24" t="n">
        <v>0.0</v>
      </c>
      <c r="AY82" s="24" t="n">
        <v>0.0</v>
      </c>
      <c r="AZ82" s="24" t="n">
        <v>0.0</v>
      </c>
      <c r="BA82" s="24" t="n">
        <v>0.0</v>
      </c>
      <c r="BB82" s="24" t="n">
        <v>0.0</v>
      </c>
      <c r="BC82" s="24" t="n">
        <v>0.0</v>
      </c>
      <c r="BD82" s="24" t="n">
        <v>0.0</v>
      </c>
      <c r="BE82" s="24" t="n">
        <v>0.0</v>
      </c>
      <c r="BF82" s="24" t="n">
        <v>0.0</v>
      </c>
      <c r="BG82" s="24" t="n">
        <v>0.0</v>
      </c>
      <c r="BH82" s="24" t="n">
        <v>0.0</v>
      </c>
      <c r="BI82" s="24" t="n">
        <v>0.0</v>
      </c>
      <c r="BJ82" s="24" t="n">
        <v>0.0</v>
      </c>
      <c r="BK82" s="24" t="n">
        <v>0.0</v>
      </c>
      <c r="BL82" s="24" t="n">
        <v>0.0</v>
      </c>
      <c r="BM82" s="24" t="n">
        <v>0.0</v>
      </c>
      <c r="BN82" s="24" t="n">
        <v>867603.85</v>
      </c>
      <c r="BO82" s="24" t="n">
        <v>0.0</v>
      </c>
      <c r="BP82" s="24" t="n">
        <v>0.0</v>
      </c>
      <c r="BQ82" s="24" t="n">
        <v>0.0</v>
      </c>
      <c r="BR82" s="24" t="n">
        <v>867603.85</v>
      </c>
      <c r="BS82" s="24" t="n">
        <v>0.0</v>
      </c>
      <c r="BT82" s="24" t="n">
        <v>0.0</v>
      </c>
      <c r="BU82" s="24" t="n">
        <v>0.0</v>
      </c>
      <c r="BV82" s="24" t="n">
        <v>0.0</v>
      </c>
      <c r="BW82" s="24" t="n">
        <v>0.0</v>
      </c>
      <c r="BX82" s="24" t="n">
        <v>0.0</v>
      </c>
      <c r="BY82" s="24" t="n">
        <v>0.0</v>
      </c>
      <c r="BZ82" s="24" t="n">
        <v>0.0</v>
      </c>
      <c r="CA82" s="24" t="n">
        <v>0.0</v>
      </c>
      <c r="CB82" s="24" t="n">
        <v>0.0</v>
      </c>
      <c r="CC82" s="24" t="n">
        <v>0.0</v>
      </c>
      <c r="CD82" s="24" t="n">
        <v>0.0</v>
      </c>
      <c r="CE82" s="24" t="n">
        <v>0.0</v>
      </c>
      <c r="CF82" s="24" t="n">
        <v>0.0</v>
      </c>
      <c r="CG82" s="24" t="n">
        <v>0.0</v>
      </c>
      <c r="CH82" s="24" t="n">
        <v>0.0</v>
      </c>
      <c r="CI82" s="24" t="n">
        <v>0.0</v>
      </c>
      <c r="CJ82" s="24" t="n">
        <v>0.0</v>
      </c>
      <c r="CK82" s="24" t="n">
        <v>0.0</v>
      </c>
      <c r="CL82" s="24" t="n">
        <v>0.0</v>
      </c>
      <c r="CM82" s="24" t="n">
        <v>0.0</v>
      </c>
      <c r="CN82" s="24" t="n">
        <v>0.0</v>
      </c>
      <c r="CO82" s="24" t="n">
        <v>0.0</v>
      </c>
      <c r="CP82" s="24" t="n">
        <v>0.0</v>
      </c>
      <c r="CQ82" s="24" t="n">
        <v>0.0</v>
      </c>
      <c r="CR82" s="24" t="n">
        <v>0.0</v>
      </c>
      <c r="CS82" s="24" t="n">
        <v>0.0</v>
      </c>
      <c r="CT82" s="24" t="n">
        <v>0.0</v>
      </c>
      <c r="CU82" s="24" t="n">
        <v>0.0</v>
      </c>
      <c r="CV82" s="24" t="n">
        <v>0.0</v>
      </c>
      <c r="CW82" s="24" t="n">
        <v>0.0</v>
      </c>
      <c r="CX82" s="24" t="n">
        <v>0.0</v>
      </c>
      <c r="CY82" s="24" t="n">
        <v>0.0</v>
      </c>
      <c r="CZ82" s="24" t="n">
        <v>0.0</v>
      </c>
      <c r="DA82" s="24" t="n">
        <v>0.0</v>
      </c>
      <c r="DB82" s="24" t="n">
        <v>0.0</v>
      </c>
      <c r="DC82" s="24" t="n">
        <v>0.0</v>
      </c>
      <c r="DD82" s="24" t="n">
        <v>0.0</v>
      </c>
      <c r="DE82" s="24" t="n">
        <v>0.0</v>
      </c>
      <c r="DF82" s="24" t="n">
        <v>0.0</v>
      </c>
      <c r="DG82" s="24" t="n">
        <v>0.0</v>
      </c>
      <c r="DH82" s="24" t="n">
        <v>0.0</v>
      </c>
      <c r="DI82" s="24" t="n">
        <v>0.0</v>
      </c>
      <c r="DJ82" s="26" t="n">
        <v>0.0</v>
      </c>
    </row>
    <row r="83" customHeight="true" ht="15.0">
      <c r="A83" s="172" t="inlineStr">
        <is>
          <t>2150599</t>
        </is>
      </c>
      <c r="B83" s="174"/>
      <c r="C83" s="174"/>
      <c r="D83" s="30" t="inlineStr">
        <is>
          <t>其他工业和信息产业监管支出</t>
        </is>
      </c>
      <c r="E83" s="24" t="n">
        <v>449818.0</v>
      </c>
      <c r="F83" s="24" t="n">
        <v>0.0</v>
      </c>
      <c r="G83" s="24" t="n">
        <v>0.0</v>
      </c>
      <c r="H83" s="24" t="n">
        <v>0.0</v>
      </c>
      <c r="I83" s="24" t="n">
        <v>0.0</v>
      </c>
      <c r="J83" s="24" t="n">
        <v>0.0</v>
      </c>
      <c r="K83" s="24" t="n">
        <v>0.0</v>
      </c>
      <c r="L83" s="24" t="n">
        <v>0.0</v>
      </c>
      <c r="M83" s="24" t="n">
        <v>0.0</v>
      </c>
      <c r="N83" s="24" t="n">
        <v>0.0</v>
      </c>
      <c r="O83" s="24" t="n">
        <v>0.0</v>
      </c>
      <c r="P83" s="24" t="n">
        <v>0.0</v>
      </c>
      <c r="Q83" s="24" t="n">
        <v>0.0</v>
      </c>
      <c r="R83" s="24" t="n">
        <v>0.0</v>
      </c>
      <c r="S83" s="24" t="n">
        <v>0.0</v>
      </c>
      <c r="T83" s="24" t="n">
        <v>449818.0</v>
      </c>
      <c r="U83" s="24" t="n">
        <v>0.0</v>
      </c>
      <c r="V83" s="24" t="n">
        <v>61970.0</v>
      </c>
      <c r="W83" s="24" t="n">
        <v>299648.0</v>
      </c>
      <c r="X83" s="24" t="n">
        <v>0.0</v>
      </c>
      <c r="Y83" s="24" t="n">
        <v>0.0</v>
      </c>
      <c r="Z83" s="24" t="n">
        <v>0.0</v>
      </c>
      <c r="AA83" s="24" t="n">
        <v>0.0</v>
      </c>
      <c r="AB83" s="24" t="n">
        <v>0.0</v>
      </c>
      <c r="AC83" s="24" t="n">
        <v>0.0</v>
      </c>
      <c r="AD83" s="24" t="n">
        <v>0.0</v>
      </c>
      <c r="AE83" s="24" t="n">
        <v>0.0</v>
      </c>
      <c r="AF83" s="24" t="n">
        <v>0.0</v>
      </c>
      <c r="AG83" s="24" t="n">
        <v>0.0</v>
      </c>
      <c r="AH83" s="24" t="n">
        <v>0.0</v>
      </c>
      <c r="AI83" s="24" t="n">
        <v>0.0</v>
      </c>
      <c r="AJ83" s="24" t="n">
        <v>0.0</v>
      </c>
      <c r="AK83" s="24" t="n">
        <v>0.0</v>
      </c>
      <c r="AL83" s="24" t="n">
        <v>0.0</v>
      </c>
      <c r="AM83" s="24" t="n">
        <v>0.0</v>
      </c>
      <c r="AN83" s="24" t="n">
        <v>0.0</v>
      </c>
      <c r="AO83" s="24" t="n">
        <v>88200.0</v>
      </c>
      <c r="AP83" s="24" t="n">
        <v>0.0</v>
      </c>
      <c r="AQ83" s="24" t="n">
        <v>0.0</v>
      </c>
      <c r="AR83" s="24" t="n">
        <v>0.0</v>
      </c>
      <c r="AS83" s="24" t="n">
        <v>0.0</v>
      </c>
      <c r="AT83" s="24" t="n">
        <v>0.0</v>
      </c>
      <c r="AU83" s="24" t="n">
        <v>0.0</v>
      </c>
      <c r="AV83" s="24" t="n">
        <v>0.0</v>
      </c>
      <c r="AW83" s="24" t="n">
        <v>0.0</v>
      </c>
      <c r="AX83" s="24" t="n">
        <v>0.0</v>
      </c>
      <c r="AY83" s="24" t="n">
        <v>0.0</v>
      </c>
      <c r="AZ83" s="24" t="n">
        <v>0.0</v>
      </c>
      <c r="BA83" s="24" t="n">
        <v>0.0</v>
      </c>
      <c r="BB83" s="24" t="n">
        <v>0.0</v>
      </c>
      <c r="BC83" s="24" t="n">
        <v>0.0</v>
      </c>
      <c r="BD83" s="24" t="n">
        <v>0.0</v>
      </c>
      <c r="BE83" s="24" t="n">
        <v>0.0</v>
      </c>
      <c r="BF83" s="24" t="n">
        <v>0.0</v>
      </c>
      <c r="BG83" s="24" t="n">
        <v>0.0</v>
      </c>
      <c r="BH83" s="24" t="n">
        <v>0.0</v>
      </c>
      <c r="BI83" s="24" t="n">
        <v>0.0</v>
      </c>
      <c r="BJ83" s="24" t="n">
        <v>0.0</v>
      </c>
      <c r="BK83" s="24" t="n">
        <v>0.0</v>
      </c>
      <c r="BL83" s="24" t="n">
        <v>0.0</v>
      </c>
      <c r="BM83" s="24" t="n">
        <v>0.0</v>
      </c>
      <c r="BN83" s="24" t="n">
        <v>0.0</v>
      </c>
      <c r="BO83" s="24" t="n">
        <v>0.0</v>
      </c>
      <c r="BP83" s="24" t="n">
        <v>0.0</v>
      </c>
      <c r="BQ83" s="24" t="n">
        <v>0.0</v>
      </c>
      <c r="BR83" s="24" t="n">
        <v>0.0</v>
      </c>
      <c r="BS83" s="24" t="n">
        <v>0.0</v>
      </c>
      <c r="BT83" s="24" t="n">
        <v>0.0</v>
      </c>
      <c r="BU83" s="24" t="n">
        <v>0.0</v>
      </c>
      <c r="BV83" s="24" t="n">
        <v>0.0</v>
      </c>
      <c r="BW83" s="24" t="n">
        <v>0.0</v>
      </c>
      <c r="BX83" s="24" t="n">
        <v>0.0</v>
      </c>
      <c r="BY83" s="24" t="n">
        <v>0.0</v>
      </c>
      <c r="BZ83" s="24" t="n">
        <v>0.0</v>
      </c>
      <c r="CA83" s="24" t="n">
        <v>0.0</v>
      </c>
      <c r="CB83" s="24" t="n">
        <v>0.0</v>
      </c>
      <c r="CC83" s="24" t="n">
        <v>0.0</v>
      </c>
      <c r="CD83" s="24" t="n">
        <v>0.0</v>
      </c>
      <c r="CE83" s="24" t="n">
        <v>0.0</v>
      </c>
      <c r="CF83" s="24" t="n">
        <v>0.0</v>
      </c>
      <c r="CG83" s="24" t="n">
        <v>0.0</v>
      </c>
      <c r="CH83" s="24" t="n">
        <v>0.0</v>
      </c>
      <c r="CI83" s="24" t="n">
        <v>0.0</v>
      </c>
      <c r="CJ83" s="24" t="n">
        <v>0.0</v>
      </c>
      <c r="CK83" s="24" t="n">
        <v>0.0</v>
      </c>
      <c r="CL83" s="24" t="n">
        <v>0.0</v>
      </c>
      <c r="CM83" s="24" t="n">
        <v>0.0</v>
      </c>
      <c r="CN83" s="24" t="n">
        <v>0.0</v>
      </c>
      <c r="CO83" s="24" t="n">
        <v>0.0</v>
      </c>
      <c r="CP83" s="24" t="n">
        <v>0.0</v>
      </c>
      <c r="CQ83" s="24" t="n">
        <v>0.0</v>
      </c>
      <c r="CR83" s="24" t="n">
        <v>0.0</v>
      </c>
      <c r="CS83" s="24" t="n">
        <v>0.0</v>
      </c>
      <c r="CT83" s="24" t="n">
        <v>0.0</v>
      </c>
      <c r="CU83" s="24" t="n">
        <v>0.0</v>
      </c>
      <c r="CV83" s="24" t="n">
        <v>0.0</v>
      </c>
      <c r="CW83" s="24" t="n">
        <v>0.0</v>
      </c>
      <c r="CX83" s="24" t="n">
        <v>0.0</v>
      </c>
      <c r="CY83" s="24" t="n">
        <v>0.0</v>
      </c>
      <c r="CZ83" s="24" t="n">
        <v>0.0</v>
      </c>
      <c r="DA83" s="24" t="n">
        <v>0.0</v>
      </c>
      <c r="DB83" s="24" t="n">
        <v>0.0</v>
      </c>
      <c r="DC83" s="24" t="n">
        <v>0.0</v>
      </c>
      <c r="DD83" s="24" t="n">
        <v>0.0</v>
      </c>
      <c r="DE83" s="24" t="n">
        <v>0.0</v>
      </c>
      <c r="DF83" s="24" t="n">
        <v>0.0</v>
      </c>
      <c r="DG83" s="24" t="n">
        <v>0.0</v>
      </c>
      <c r="DH83" s="24" t="n">
        <v>0.0</v>
      </c>
      <c r="DI83" s="24" t="n">
        <v>0.0</v>
      </c>
      <c r="DJ83" s="26" t="n">
        <v>0.0</v>
      </c>
    </row>
    <row r="84" customHeight="true" ht="15.0">
      <c r="A84" s="172" t="inlineStr">
        <is>
          <t>2150899</t>
        </is>
      </c>
      <c r="B84" s="174"/>
      <c r="C84" s="174"/>
      <c r="D84" s="30" t="inlineStr">
        <is>
          <t>其他支持中小企业发展和管理支出</t>
        </is>
      </c>
      <c r="E84" s="24" t="n">
        <v>1789000.0</v>
      </c>
      <c r="F84" s="24" t="n">
        <v>0.0</v>
      </c>
      <c r="G84" s="24" t="n">
        <v>0.0</v>
      </c>
      <c r="H84" s="24" t="n">
        <v>0.0</v>
      </c>
      <c r="I84" s="24" t="n">
        <v>0.0</v>
      </c>
      <c r="J84" s="24" t="n">
        <v>0.0</v>
      </c>
      <c r="K84" s="24" t="n">
        <v>0.0</v>
      </c>
      <c r="L84" s="24" t="n">
        <v>0.0</v>
      </c>
      <c r="M84" s="24" t="n">
        <v>0.0</v>
      </c>
      <c r="N84" s="24" t="n">
        <v>0.0</v>
      </c>
      <c r="O84" s="24" t="n">
        <v>0.0</v>
      </c>
      <c r="P84" s="24" t="n">
        <v>0.0</v>
      </c>
      <c r="Q84" s="24" t="n">
        <v>0.0</v>
      </c>
      <c r="R84" s="24" t="n">
        <v>0.0</v>
      </c>
      <c r="S84" s="24" t="n">
        <v>0.0</v>
      </c>
      <c r="T84" s="24" t="n">
        <v>0.0</v>
      </c>
      <c r="U84" s="24" t="n">
        <v>0.0</v>
      </c>
      <c r="V84" s="24" t="n">
        <v>0.0</v>
      </c>
      <c r="W84" s="24" t="n">
        <v>0.0</v>
      </c>
      <c r="X84" s="24" t="n">
        <v>0.0</v>
      </c>
      <c r="Y84" s="24" t="n">
        <v>0.0</v>
      </c>
      <c r="Z84" s="24" t="n">
        <v>0.0</v>
      </c>
      <c r="AA84" s="24" t="n">
        <v>0.0</v>
      </c>
      <c r="AB84" s="24" t="n">
        <v>0.0</v>
      </c>
      <c r="AC84" s="24" t="n">
        <v>0.0</v>
      </c>
      <c r="AD84" s="24" t="n">
        <v>0.0</v>
      </c>
      <c r="AE84" s="24" t="n">
        <v>0.0</v>
      </c>
      <c r="AF84" s="24" t="n">
        <v>0.0</v>
      </c>
      <c r="AG84" s="24" t="n">
        <v>0.0</v>
      </c>
      <c r="AH84" s="24" t="n">
        <v>0.0</v>
      </c>
      <c r="AI84" s="24" t="n">
        <v>0.0</v>
      </c>
      <c r="AJ84" s="24" t="n">
        <v>0.0</v>
      </c>
      <c r="AK84" s="24" t="n">
        <v>0.0</v>
      </c>
      <c r="AL84" s="24" t="n">
        <v>0.0</v>
      </c>
      <c r="AM84" s="24" t="n">
        <v>0.0</v>
      </c>
      <c r="AN84" s="24" t="n">
        <v>0.0</v>
      </c>
      <c r="AO84" s="24" t="n">
        <v>0.0</v>
      </c>
      <c r="AP84" s="24" t="n">
        <v>0.0</v>
      </c>
      <c r="AQ84" s="24" t="n">
        <v>0.0</v>
      </c>
      <c r="AR84" s="24" t="n">
        <v>0.0</v>
      </c>
      <c r="AS84" s="24" t="n">
        <v>0.0</v>
      </c>
      <c r="AT84" s="24" t="n">
        <v>0.0</v>
      </c>
      <c r="AU84" s="24" t="n">
        <v>0.0</v>
      </c>
      <c r="AV84" s="24" t="n">
        <v>0.0</v>
      </c>
      <c r="AW84" s="24" t="n">
        <v>0.0</v>
      </c>
      <c r="AX84" s="24" t="n">
        <v>0.0</v>
      </c>
      <c r="AY84" s="24" t="n">
        <v>0.0</v>
      </c>
      <c r="AZ84" s="24" t="n">
        <v>0.0</v>
      </c>
      <c r="BA84" s="24" t="n">
        <v>0.0</v>
      </c>
      <c r="BB84" s="24" t="n">
        <v>0.0</v>
      </c>
      <c r="BC84" s="24" t="n">
        <v>0.0</v>
      </c>
      <c r="BD84" s="24" t="n">
        <v>0.0</v>
      </c>
      <c r="BE84" s="24" t="n">
        <v>0.0</v>
      </c>
      <c r="BF84" s="24" t="n">
        <v>0.0</v>
      </c>
      <c r="BG84" s="24" t="n">
        <v>0.0</v>
      </c>
      <c r="BH84" s="24" t="n">
        <v>0.0</v>
      </c>
      <c r="BI84" s="24" t="n">
        <v>0.0</v>
      </c>
      <c r="BJ84" s="24" t="n">
        <v>0.0</v>
      </c>
      <c r="BK84" s="24" t="n">
        <v>0.0</v>
      </c>
      <c r="BL84" s="24" t="n">
        <v>0.0</v>
      </c>
      <c r="BM84" s="24" t="n">
        <v>0.0</v>
      </c>
      <c r="BN84" s="24" t="n">
        <v>0.0</v>
      </c>
      <c r="BO84" s="24" t="n">
        <v>0.0</v>
      </c>
      <c r="BP84" s="24" t="n">
        <v>0.0</v>
      </c>
      <c r="BQ84" s="24" t="n">
        <v>0.0</v>
      </c>
      <c r="BR84" s="24" t="n">
        <v>0.0</v>
      </c>
      <c r="BS84" s="24" t="n">
        <v>0.0</v>
      </c>
      <c r="BT84" s="24" t="n">
        <v>0.0</v>
      </c>
      <c r="BU84" s="24" t="n">
        <v>0.0</v>
      </c>
      <c r="BV84" s="24" t="n">
        <v>0.0</v>
      </c>
      <c r="BW84" s="24" t="n">
        <v>0.0</v>
      </c>
      <c r="BX84" s="24" t="n">
        <v>0.0</v>
      </c>
      <c r="BY84" s="24" t="n">
        <v>0.0</v>
      </c>
      <c r="BZ84" s="24" t="n">
        <v>0.0</v>
      </c>
      <c r="CA84" s="24" t="n">
        <v>0.0</v>
      </c>
      <c r="CB84" s="24" t="n">
        <v>0.0</v>
      </c>
      <c r="CC84" s="24" t="n">
        <v>0.0</v>
      </c>
      <c r="CD84" s="24" t="n">
        <v>0.0</v>
      </c>
      <c r="CE84" s="24" t="n">
        <v>0.0</v>
      </c>
      <c r="CF84" s="24" t="n">
        <v>0.0</v>
      </c>
      <c r="CG84" s="24" t="n">
        <v>0.0</v>
      </c>
      <c r="CH84" s="24" t="n">
        <v>0.0</v>
      </c>
      <c r="CI84" s="24" t="n">
        <v>0.0</v>
      </c>
      <c r="CJ84" s="24" t="n">
        <v>0.0</v>
      </c>
      <c r="CK84" s="24" t="n">
        <v>0.0</v>
      </c>
      <c r="CL84" s="24" t="n">
        <v>0.0</v>
      </c>
      <c r="CM84" s="24" t="n">
        <v>0.0</v>
      </c>
      <c r="CN84" s="24" t="n">
        <v>0.0</v>
      </c>
      <c r="CO84" s="24" t="n">
        <v>0.0</v>
      </c>
      <c r="CP84" s="24" t="n">
        <v>0.0</v>
      </c>
      <c r="CQ84" s="24" t="n">
        <v>0.0</v>
      </c>
      <c r="CR84" s="24" t="n">
        <v>0.0</v>
      </c>
      <c r="CS84" s="24" t="n">
        <v>0.0</v>
      </c>
      <c r="CT84" s="24" t="n">
        <v>0.0</v>
      </c>
      <c r="CU84" s="24" t="n">
        <v>1789000.0</v>
      </c>
      <c r="CV84" s="24" t="n">
        <v>0.0</v>
      </c>
      <c r="CW84" s="24" t="n">
        <v>0.0</v>
      </c>
      <c r="CX84" s="24" t="n">
        <v>1789000.0</v>
      </c>
      <c r="CY84" s="24" t="n">
        <v>0.0</v>
      </c>
      <c r="CZ84" s="24" t="n">
        <v>0.0</v>
      </c>
      <c r="DA84" s="24" t="n">
        <v>0.0</v>
      </c>
      <c r="DB84" s="24" t="n">
        <v>0.0</v>
      </c>
      <c r="DC84" s="24" t="n">
        <v>0.0</v>
      </c>
      <c r="DD84" s="24" t="n">
        <v>0.0</v>
      </c>
      <c r="DE84" s="24" t="n">
        <v>0.0</v>
      </c>
      <c r="DF84" s="24" t="n">
        <v>0.0</v>
      </c>
      <c r="DG84" s="24" t="n">
        <v>0.0</v>
      </c>
      <c r="DH84" s="24" t="n">
        <v>0.0</v>
      </c>
      <c r="DI84" s="24" t="n">
        <v>0.0</v>
      </c>
      <c r="DJ84" s="26" t="n">
        <v>0.0</v>
      </c>
    </row>
    <row r="85" customHeight="true" ht="15.0">
      <c r="A85" s="172" t="inlineStr">
        <is>
          <t>2159999</t>
        </is>
      </c>
      <c r="B85" s="174"/>
      <c r="C85" s="174"/>
      <c r="D85" s="30" t="inlineStr">
        <is>
          <t>其他资源勘探工业信息等支出</t>
        </is>
      </c>
      <c r="E85" s="24" t="n">
        <v>2093206.0</v>
      </c>
      <c r="F85" s="24" t="n">
        <v>0.0</v>
      </c>
      <c r="G85" s="24" t="n">
        <v>0.0</v>
      </c>
      <c r="H85" s="24" t="n">
        <v>0.0</v>
      </c>
      <c r="I85" s="24" t="n">
        <v>0.0</v>
      </c>
      <c r="J85" s="24" t="n">
        <v>0.0</v>
      </c>
      <c r="K85" s="24" t="n">
        <v>0.0</v>
      </c>
      <c r="L85" s="24" t="n">
        <v>0.0</v>
      </c>
      <c r="M85" s="24" t="n">
        <v>0.0</v>
      </c>
      <c r="N85" s="24" t="n">
        <v>0.0</v>
      </c>
      <c r="O85" s="24" t="n">
        <v>0.0</v>
      </c>
      <c r="P85" s="24" t="n">
        <v>0.0</v>
      </c>
      <c r="Q85" s="24" t="n">
        <v>0.0</v>
      </c>
      <c r="R85" s="24" t="n">
        <v>0.0</v>
      </c>
      <c r="S85" s="24" t="n">
        <v>0.0</v>
      </c>
      <c r="T85" s="24" t="n">
        <v>2093206.0</v>
      </c>
      <c r="U85" s="24" t="n">
        <v>0.0</v>
      </c>
      <c r="V85" s="24" t="n">
        <v>0.0</v>
      </c>
      <c r="W85" s="24" t="n">
        <v>0.0</v>
      </c>
      <c r="X85" s="24" t="n">
        <v>0.0</v>
      </c>
      <c r="Y85" s="24" t="n">
        <v>0.0</v>
      </c>
      <c r="Z85" s="24" t="n">
        <v>0.0</v>
      </c>
      <c r="AA85" s="24" t="n">
        <v>0.0</v>
      </c>
      <c r="AB85" s="24" t="n">
        <v>0.0</v>
      </c>
      <c r="AC85" s="24" t="n">
        <v>0.0</v>
      </c>
      <c r="AD85" s="24" t="n">
        <v>0.0</v>
      </c>
      <c r="AE85" s="24" t="n">
        <v>0.0</v>
      </c>
      <c r="AF85" s="24" t="n">
        <v>0.0</v>
      </c>
      <c r="AG85" s="24" t="n">
        <v>0.0</v>
      </c>
      <c r="AH85" s="24" t="n">
        <v>0.0</v>
      </c>
      <c r="AI85" s="24" t="n">
        <v>0.0</v>
      </c>
      <c r="AJ85" s="24" t="n">
        <v>0.0</v>
      </c>
      <c r="AK85" s="24" t="n">
        <v>0.0</v>
      </c>
      <c r="AL85" s="24" t="n">
        <v>0.0</v>
      </c>
      <c r="AM85" s="24" t="n">
        <v>0.0</v>
      </c>
      <c r="AN85" s="24" t="n">
        <v>120900.0</v>
      </c>
      <c r="AO85" s="24" t="n">
        <v>1972306.0</v>
      </c>
      <c r="AP85" s="24" t="n">
        <v>0.0</v>
      </c>
      <c r="AQ85" s="24" t="n">
        <v>0.0</v>
      </c>
      <c r="AR85" s="24" t="n">
        <v>0.0</v>
      </c>
      <c r="AS85" s="24" t="n">
        <v>0.0</v>
      </c>
      <c r="AT85" s="24" t="n">
        <v>0.0</v>
      </c>
      <c r="AU85" s="24" t="n">
        <v>0.0</v>
      </c>
      <c r="AV85" s="24" t="n">
        <v>0.0</v>
      </c>
      <c r="AW85" s="24" t="n">
        <v>0.0</v>
      </c>
      <c r="AX85" s="24" t="n">
        <v>0.0</v>
      </c>
      <c r="AY85" s="24" t="n">
        <v>0.0</v>
      </c>
      <c r="AZ85" s="24" t="n">
        <v>0.0</v>
      </c>
      <c r="BA85" s="24" t="n">
        <v>0.0</v>
      </c>
      <c r="BB85" s="24" t="n">
        <v>0.0</v>
      </c>
      <c r="BC85" s="24" t="n">
        <v>0.0</v>
      </c>
      <c r="BD85" s="24" t="n">
        <v>0.0</v>
      </c>
      <c r="BE85" s="24" t="n">
        <v>0.0</v>
      </c>
      <c r="BF85" s="24" t="n">
        <v>0.0</v>
      </c>
      <c r="BG85" s="24" t="n">
        <v>0.0</v>
      </c>
      <c r="BH85" s="24" t="n">
        <v>0.0</v>
      </c>
      <c r="BI85" s="24" t="n">
        <v>0.0</v>
      </c>
      <c r="BJ85" s="24" t="n">
        <v>0.0</v>
      </c>
      <c r="BK85" s="24" t="n">
        <v>0.0</v>
      </c>
      <c r="BL85" s="24" t="n">
        <v>0.0</v>
      </c>
      <c r="BM85" s="24" t="n">
        <v>0.0</v>
      </c>
      <c r="BN85" s="24" t="n">
        <v>0.0</v>
      </c>
      <c r="BO85" s="24" t="n">
        <v>0.0</v>
      </c>
      <c r="BP85" s="24" t="n">
        <v>0.0</v>
      </c>
      <c r="BQ85" s="24" t="n">
        <v>0.0</v>
      </c>
      <c r="BR85" s="24" t="n">
        <v>0.0</v>
      </c>
      <c r="BS85" s="24" t="n">
        <v>0.0</v>
      </c>
      <c r="BT85" s="24" t="n">
        <v>0.0</v>
      </c>
      <c r="BU85" s="24" t="n">
        <v>0.0</v>
      </c>
      <c r="BV85" s="24" t="n">
        <v>0.0</v>
      </c>
      <c r="BW85" s="24" t="n">
        <v>0.0</v>
      </c>
      <c r="BX85" s="24" t="n">
        <v>0.0</v>
      </c>
      <c r="BY85" s="24" t="n">
        <v>0.0</v>
      </c>
      <c r="BZ85" s="24" t="n">
        <v>0.0</v>
      </c>
      <c r="CA85" s="24" t="n">
        <v>0.0</v>
      </c>
      <c r="CB85" s="24" t="n">
        <v>0.0</v>
      </c>
      <c r="CC85" s="24" t="n">
        <v>0.0</v>
      </c>
      <c r="CD85" s="24" t="n">
        <v>0.0</v>
      </c>
      <c r="CE85" s="24" t="n">
        <v>0.0</v>
      </c>
      <c r="CF85" s="24" t="n">
        <v>0.0</v>
      </c>
      <c r="CG85" s="24" t="n">
        <v>0.0</v>
      </c>
      <c r="CH85" s="24" t="n">
        <v>0.0</v>
      </c>
      <c r="CI85" s="24" t="n">
        <v>0.0</v>
      </c>
      <c r="CJ85" s="24" t="n">
        <v>0.0</v>
      </c>
      <c r="CK85" s="24" t="n">
        <v>0.0</v>
      </c>
      <c r="CL85" s="24" t="n">
        <v>0.0</v>
      </c>
      <c r="CM85" s="24" t="n">
        <v>0.0</v>
      </c>
      <c r="CN85" s="24" t="n">
        <v>0.0</v>
      </c>
      <c r="CO85" s="24" t="n">
        <v>0.0</v>
      </c>
      <c r="CP85" s="24" t="n">
        <v>0.0</v>
      </c>
      <c r="CQ85" s="24" t="n">
        <v>0.0</v>
      </c>
      <c r="CR85" s="24" t="n">
        <v>0.0</v>
      </c>
      <c r="CS85" s="24" t="n">
        <v>0.0</v>
      </c>
      <c r="CT85" s="24" t="n">
        <v>0.0</v>
      </c>
      <c r="CU85" s="24" t="n">
        <v>0.0</v>
      </c>
      <c r="CV85" s="24" t="n">
        <v>0.0</v>
      </c>
      <c r="CW85" s="24" t="n">
        <v>0.0</v>
      </c>
      <c r="CX85" s="24" t="n">
        <v>0.0</v>
      </c>
      <c r="CY85" s="24" t="n">
        <v>0.0</v>
      </c>
      <c r="CZ85" s="24" t="n">
        <v>0.0</v>
      </c>
      <c r="DA85" s="24" t="n">
        <v>0.0</v>
      </c>
      <c r="DB85" s="24" t="n">
        <v>0.0</v>
      </c>
      <c r="DC85" s="24" t="n">
        <v>0.0</v>
      </c>
      <c r="DD85" s="24" t="n">
        <v>0.0</v>
      </c>
      <c r="DE85" s="24" t="n">
        <v>0.0</v>
      </c>
      <c r="DF85" s="24" t="n">
        <v>0.0</v>
      </c>
      <c r="DG85" s="24" t="n">
        <v>0.0</v>
      </c>
      <c r="DH85" s="24" t="n">
        <v>0.0</v>
      </c>
      <c r="DI85" s="24" t="n">
        <v>0.0</v>
      </c>
      <c r="DJ85" s="26" t="n">
        <v>0.0</v>
      </c>
    </row>
    <row r="86" customHeight="true" ht="15.0">
      <c r="A86" s="172" t="inlineStr">
        <is>
          <t>2210105</t>
        </is>
      </c>
      <c r="B86" s="174"/>
      <c r="C86" s="174"/>
      <c r="D86" s="30" t="inlineStr">
        <is>
          <t>农村危房改造</t>
        </is>
      </c>
      <c r="E86" s="24" t="n">
        <v>80000.0</v>
      </c>
      <c r="F86" s="24" t="n">
        <v>0.0</v>
      </c>
      <c r="G86" s="24" t="n">
        <v>0.0</v>
      </c>
      <c r="H86" s="24" t="n">
        <v>0.0</v>
      </c>
      <c r="I86" s="24" t="n">
        <v>0.0</v>
      </c>
      <c r="J86" s="24" t="n">
        <v>0.0</v>
      </c>
      <c r="K86" s="24" t="n">
        <v>0.0</v>
      </c>
      <c r="L86" s="24" t="n">
        <v>0.0</v>
      </c>
      <c r="M86" s="24" t="n">
        <v>0.0</v>
      </c>
      <c r="N86" s="24" t="n">
        <v>0.0</v>
      </c>
      <c r="O86" s="24" t="n">
        <v>0.0</v>
      </c>
      <c r="P86" s="24" t="n">
        <v>0.0</v>
      </c>
      <c r="Q86" s="24" t="n">
        <v>0.0</v>
      </c>
      <c r="R86" s="24" t="n">
        <v>0.0</v>
      </c>
      <c r="S86" s="24" t="n">
        <v>0.0</v>
      </c>
      <c r="T86" s="24" t="n">
        <v>0.0</v>
      </c>
      <c r="U86" s="24" t="n">
        <v>0.0</v>
      </c>
      <c r="V86" s="24" t="n">
        <v>0.0</v>
      </c>
      <c r="W86" s="24" t="n">
        <v>0.0</v>
      </c>
      <c r="X86" s="24" t="n">
        <v>0.0</v>
      </c>
      <c r="Y86" s="24" t="n">
        <v>0.0</v>
      </c>
      <c r="Z86" s="24" t="n">
        <v>0.0</v>
      </c>
      <c r="AA86" s="24" t="n">
        <v>0.0</v>
      </c>
      <c r="AB86" s="24" t="n">
        <v>0.0</v>
      </c>
      <c r="AC86" s="24" t="n">
        <v>0.0</v>
      </c>
      <c r="AD86" s="24" t="n">
        <v>0.0</v>
      </c>
      <c r="AE86" s="24" t="n">
        <v>0.0</v>
      </c>
      <c r="AF86" s="24" t="n">
        <v>0.0</v>
      </c>
      <c r="AG86" s="24" t="n">
        <v>0.0</v>
      </c>
      <c r="AH86" s="24" t="n">
        <v>0.0</v>
      </c>
      <c r="AI86" s="24" t="n">
        <v>0.0</v>
      </c>
      <c r="AJ86" s="24" t="n">
        <v>0.0</v>
      </c>
      <c r="AK86" s="24" t="n">
        <v>0.0</v>
      </c>
      <c r="AL86" s="24" t="n">
        <v>0.0</v>
      </c>
      <c r="AM86" s="24" t="n">
        <v>0.0</v>
      </c>
      <c r="AN86" s="24" t="n">
        <v>0.0</v>
      </c>
      <c r="AO86" s="24" t="n">
        <v>0.0</v>
      </c>
      <c r="AP86" s="24" t="n">
        <v>0.0</v>
      </c>
      <c r="AQ86" s="24" t="n">
        <v>0.0</v>
      </c>
      <c r="AR86" s="24" t="n">
        <v>0.0</v>
      </c>
      <c r="AS86" s="24" t="n">
        <v>0.0</v>
      </c>
      <c r="AT86" s="24" t="n">
        <v>0.0</v>
      </c>
      <c r="AU86" s="24" t="n">
        <v>0.0</v>
      </c>
      <c r="AV86" s="24" t="n">
        <v>80000.0</v>
      </c>
      <c r="AW86" s="24" t="n">
        <v>0.0</v>
      </c>
      <c r="AX86" s="24" t="n">
        <v>0.0</v>
      </c>
      <c r="AY86" s="24" t="n">
        <v>0.0</v>
      </c>
      <c r="AZ86" s="24" t="n">
        <v>0.0</v>
      </c>
      <c r="BA86" s="24" t="n">
        <v>80000.0</v>
      </c>
      <c r="BB86" s="24" t="n">
        <v>0.0</v>
      </c>
      <c r="BC86" s="24" t="n">
        <v>0.0</v>
      </c>
      <c r="BD86" s="24" t="n">
        <v>0.0</v>
      </c>
      <c r="BE86" s="24" t="n">
        <v>0.0</v>
      </c>
      <c r="BF86" s="24" t="n">
        <v>0.0</v>
      </c>
      <c r="BG86" s="24" t="n">
        <v>0.0</v>
      </c>
      <c r="BH86" s="24" t="n">
        <v>0.0</v>
      </c>
      <c r="BI86" s="24" t="n">
        <v>0.0</v>
      </c>
      <c r="BJ86" s="24" t="n">
        <v>0.0</v>
      </c>
      <c r="BK86" s="24" t="n">
        <v>0.0</v>
      </c>
      <c r="BL86" s="24" t="n">
        <v>0.0</v>
      </c>
      <c r="BM86" s="24" t="n">
        <v>0.0</v>
      </c>
      <c r="BN86" s="24" t="n">
        <v>0.0</v>
      </c>
      <c r="BO86" s="24" t="n">
        <v>0.0</v>
      </c>
      <c r="BP86" s="24" t="n">
        <v>0.0</v>
      </c>
      <c r="BQ86" s="24" t="n">
        <v>0.0</v>
      </c>
      <c r="BR86" s="24" t="n">
        <v>0.0</v>
      </c>
      <c r="BS86" s="24" t="n">
        <v>0.0</v>
      </c>
      <c r="BT86" s="24" t="n">
        <v>0.0</v>
      </c>
      <c r="BU86" s="24" t="n">
        <v>0.0</v>
      </c>
      <c r="BV86" s="24" t="n">
        <v>0.0</v>
      </c>
      <c r="BW86" s="24" t="n">
        <v>0.0</v>
      </c>
      <c r="BX86" s="24" t="n">
        <v>0.0</v>
      </c>
      <c r="BY86" s="24" t="n">
        <v>0.0</v>
      </c>
      <c r="BZ86" s="24" t="n">
        <v>0.0</v>
      </c>
      <c r="CA86" s="24" t="n">
        <v>0.0</v>
      </c>
      <c r="CB86" s="24" t="n">
        <v>0.0</v>
      </c>
      <c r="CC86" s="24" t="n">
        <v>0.0</v>
      </c>
      <c r="CD86" s="24" t="n">
        <v>0.0</v>
      </c>
      <c r="CE86" s="24" t="n">
        <v>0.0</v>
      </c>
      <c r="CF86" s="24" t="n">
        <v>0.0</v>
      </c>
      <c r="CG86" s="24" t="n">
        <v>0.0</v>
      </c>
      <c r="CH86" s="24" t="n">
        <v>0.0</v>
      </c>
      <c r="CI86" s="24" t="n">
        <v>0.0</v>
      </c>
      <c r="CJ86" s="24" t="n">
        <v>0.0</v>
      </c>
      <c r="CK86" s="24" t="n">
        <v>0.0</v>
      </c>
      <c r="CL86" s="24" t="n">
        <v>0.0</v>
      </c>
      <c r="CM86" s="24" t="n">
        <v>0.0</v>
      </c>
      <c r="CN86" s="24" t="n">
        <v>0.0</v>
      </c>
      <c r="CO86" s="24" t="n">
        <v>0.0</v>
      </c>
      <c r="CP86" s="24" t="n">
        <v>0.0</v>
      </c>
      <c r="CQ86" s="24" t="n">
        <v>0.0</v>
      </c>
      <c r="CR86" s="24" t="n">
        <v>0.0</v>
      </c>
      <c r="CS86" s="24" t="n">
        <v>0.0</v>
      </c>
      <c r="CT86" s="24" t="n">
        <v>0.0</v>
      </c>
      <c r="CU86" s="24" t="n">
        <v>0.0</v>
      </c>
      <c r="CV86" s="24" t="n">
        <v>0.0</v>
      </c>
      <c r="CW86" s="24" t="n">
        <v>0.0</v>
      </c>
      <c r="CX86" s="24" t="n">
        <v>0.0</v>
      </c>
      <c r="CY86" s="24" t="n">
        <v>0.0</v>
      </c>
      <c r="CZ86" s="24" t="n">
        <v>0.0</v>
      </c>
      <c r="DA86" s="24" t="n">
        <v>0.0</v>
      </c>
      <c r="DB86" s="24" t="n">
        <v>0.0</v>
      </c>
      <c r="DC86" s="24" t="n">
        <v>0.0</v>
      </c>
      <c r="DD86" s="24" t="n">
        <v>0.0</v>
      </c>
      <c r="DE86" s="24" t="n">
        <v>0.0</v>
      </c>
      <c r="DF86" s="24" t="n">
        <v>0.0</v>
      </c>
      <c r="DG86" s="24" t="n">
        <v>0.0</v>
      </c>
      <c r="DH86" s="24" t="n">
        <v>0.0</v>
      </c>
      <c r="DI86" s="24" t="n">
        <v>0.0</v>
      </c>
      <c r="DJ86" s="26" t="n">
        <v>0.0</v>
      </c>
    </row>
    <row r="87" customHeight="true" ht="15.0">
      <c r="A87" s="172" t="inlineStr">
        <is>
          <t>2210199</t>
        </is>
      </c>
      <c r="B87" s="174"/>
      <c r="C87" s="174"/>
      <c r="D87" s="30" t="inlineStr">
        <is>
          <t>其他保障性安居工程支出</t>
        </is>
      </c>
      <c r="E87" s="24" t="n">
        <v>8659.8</v>
      </c>
      <c r="F87" s="24" t="n">
        <v>0.0</v>
      </c>
      <c r="G87" s="24" t="n">
        <v>0.0</v>
      </c>
      <c r="H87" s="24" t="n">
        <v>0.0</v>
      </c>
      <c r="I87" s="24" t="n">
        <v>0.0</v>
      </c>
      <c r="J87" s="24" t="n">
        <v>0.0</v>
      </c>
      <c r="K87" s="24" t="n">
        <v>0.0</v>
      </c>
      <c r="L87" s="24" t="n">
        <v>0.0</v>
      </c>
      <c r="M87" s="24" t="n">
        <v>0.0</v>
      </c>
      <c r="N87" s="24" t="n">
        <v>0.0</v>
      </c>
      <c r="O87" s="24" t="n">
        <v>0.0</v>
      </c>
      <c r="P87" s="24" t="n">
        <v>0.0</v>
      </c>
      <c r="Q87" s="24" t="n">
        <v>0.0</v>
      </c>
      <c r="R87" s="24" t="n">
        <v>0.0</v>
      </c>
      <c r="S87" s="24" t="n">
        <v>0.0</v>
      </c>
      <c r="T87" s="24" t="n">
        <v>8659.8</v>
      </c>
      <c r="U87" s="24" t="n">
        <v>0.0</v>
      </c>
      <c r="V87" s="24" t="n">
        <v>6071.8</v>
      </c>
      <c r="W87" s="24" t="n">
        <v>0.0</v>
      </c>
      <c r="X87" s="24" t="n">
        <v>0.0</v>
      </c>
      <c r="Y87" s="24" t="n">
        <v>0.0</v>
      </c>
      <c r="Z87" s="24" t="n">
        <v>0.0</v>
      </c>
      <c r="AA87" s="24" t="n">
        <v>0.0</v>
      </c>
      <c r="AB87" s="24" t="n">
        <v>0.0</v>
      </c>
      <c r="AC87" s="24" t="n">
        <v>0.0</v>
      </c>
      <c r="AD87" s="24" t="n">
        <v>2588.0</v>
      </c>
      <c r="AE87" s="24" t="n">
        <v>0.0</v>
      </c>
      <c r="AF87" s="24" t="n">
        <v>0.0</v>
      </c>
      <c r="AG87" s="24" t="n">
        <v>0.0</v>
      </c>
      <c r="AH87" s="24" t="n">
        <v>0.0</v>
      </c>
      <c r="AI87" s="24" t="n">
        <v>0.0</v>
      </c>
      <c r="AJ87" s="24" t="n">
        <v>0.0</v>
      </c>
      <c r="AK87" s="24" t="n">
        <v>0.0</v>
      </c>
      <c r="AL87" s="24" t="n">
        <v>0.0</v>
      </c>
      <c r="AM87" s="24" t="n">
        <v>0.0</v>
      </c>
      <c r="AN87" s="24" t="n">
        <v>0.0</v>
      </c>
      <c r="AO87" s="24" t="n">
        <v>0.0</v>
      </c>
      <c r="AP87" s="24" t="n">
        <v>0.0</v>
      </c>
      <c r="AQ87" s="24" t="n">
        <v>0.0</v>
      </c>
      <c r="AR87" s="24" t="n">
        <v>0.0</v>
      </c>
      <c r="AS87" s="24" t="n">
        <v>0.0</v>
      </c>
      <c r="AT87" s="24" t="n">
        <v>0.0</v>
      </c>
      <c r="AU87" s="24" t="n">
        <v>0.0</v>
      </c>
      <c r="AV87" s="24" t="n">
        <v>0.0</v>
      </c>
      <c r="AW87" s="24" t="n">
        <v>0.0</v>
      </c>
      <c r="AX87" s="24" t="n">
        <v>0.0</v>
      </c>
      <c r="AY87" s="24" t="n">
        <v>0.0</v>
      </c>
      <c r="AZ87" s="24" t="n">
        <v>0.0</v>
      </c>
      <c r="BA87" s="24" t="n">
        <v>0.0</v>
      </c>
      <c r="BB87" s="24" t="n">
        <v>0.0</v>
      </c>
      <c r="BC87" s="24" t="n">
        <v>0.0</v>
      </c>
      <c r="BD87" s="24" t="n">
        <v>0.0</v>
      </c>
      <c r="BE87" s="24" t="n">
        <v>0.0</v>
      </c>
      <c r="BF87" s="24" t="n">
        <v>0.0</v>
      </c>
      <c r="BG87" s="24" t="n">
        <v>0.0</v>
      </c>
      <c r="BH87" s="24" t="n">
        <v>0.0</v>
      </c>
      <c r="BI87" s="24" t="n">
        <v>0.0</v>
      </c>
      <c r="BJ87" s="24" t="n">
        <v>0.0</v>
      </c>
      <c r="BK87" s="24" t="n">
        <v>0.0</v>
      </c>
      <c r="BL87" s="24" t="n">
        <v>0.0</v>
      </c>
      <c r="BM87" s="24" t="n">
        <v>0.0</v>
      </c>
      <c r="BN87" s="24" t="n">
        <v>0.0</v>
      </c>
      <c r="BO87" s="24" t="n">
        <v>0.0</v>
      </c>
      <c r="BP87" s="24" t="n">
        <v>0.0</v>
      </c>
      <c r="BQ87" s="24" t="n">
        <v>0.0</v>
      </c>
      <c r="BR87" s="24" t="n">
        <v>0.0</v>
      </c>
      <c r="BS87" s="24" t="n">
        <v>0.0</v>
      </c>
      <c r="BT87" s="24" t="n">
        <v>0.0</v>
      </c>
      <c r="BU87" s="24" t="n">
        <v>0.0</v>
      </c>
      <c r="BV87" s="24" t="n">
        <v>0.0</v>
      </c>
      <c r="BW87" s="24" t="n">
        <v>0.0</v>
      </c>
      <c r="BX87" s="24" t="n">
        <v>0.0</v>
      </c>
      <c r="BY87" s="24" t="n">
        <v>0.0</v>
      </c>
      <c r="BZ87" s="24" t="n">
        <v>0.0</v>
      </c>
      <c r="CA87" s="24" t="n">
        <v>0.0</v>
      </c>
      <c r="CB87" s="24" t="n">
        <v>0.0</v>
      </c>
      <c r="CC87" s="24" t="n">
        <v>0.0</v>
      </c>
      <c r="CD87" s="24" t="n">
        <v>0.0</v>
      </c>
      <c r="CE87" s="24" t="n">
        <v>0.0</v>
      </c>
      <c r="CF87" s="24" t="n">
        <v>0.0</v>
      </c>
      <c r="CG87" s="24" t="n">
        <v>0.0</v>
      </c>
      <c r="CH87" s="24" t="n">
        <v>0.0</v>
      </c>
      <c r="CI87" s="24" t="n">
        <v>0.0</v>
      </c>
      <c r="CJ87" s="24" t="n">
        <v>0.0</v>
      </c>
      <c r="CK87" s="24" t="n">
        <v>0.0</v>
      </c>
      <c r="CL87" s="24" t="n">
        <v>0.0</v>
      </c>
      <c r="CM87" s="24" t="n">
        <v>0.0</v>
      </c>
      <c r="CN87" s="24" t="n">
        <v>0.0</v>
      </c>
      <c r="CO87" s="24" t="n">
        <v>0.0</v>
      </c>
      <c r="CP87" s="24" t="n">
        <v>0.0</v>
      </c>
      <c r="CQ87" s="24" t="n">
        <v>0.0</v>
      </c>
      <c r="CR87" s="24" t="n">
        <v>0.0</v>
      </c>
      <c r="CS87" s="24" t="n">
        <v>0.0</v>
      </c>
      <c r="CT87" s="24" t="n">
        <v>0.0</v>
      </c>
      <c r="CU87" s="24" t="n">
        <v>0.0</v>
      </c>
      <c r="CV87" s="24" t="n">
        <v>0.0</v>
      </c>
      <c r="CW87" s="24" t="n">
        <v>0.0</v>
      </c>
      <c r="CX87" s="24" t="n">
        <v>0.0</v>
      </c>
      <c r="CY87" s="24" t="n">
        <v>0.0</v>
      </c>
      <c r="CZ87" s="24" t="n">
        <v>0.0</v>
      </c>
      <c r="DA87" s="24" t="n">
        <v>0.0</v>
      </c>
      <c r="DB87" s="24" t="n">
        <v>0.0</v>
      </c>
      <c r="DC87" s="24" t="n">
        <v>0.0</v>
      </c>
      <c r="DD87" s="24" t="n">
        <v>0.0</v>
      </c>
      <c r="DE87" s="24" t="n">
        <v>0.0</v>
      </c>
      <c r="DF87" s="24" t="n">
        <v>0.0</v>
      </c>
      <c r="DG87" s="24" t="n">
        <v>0.0</v>
      </c>
      <c r="DH87" s="24" t="n">
        <v>0.0</v>
      </c>
      <c r="DI87" s="24" t="n">
        <v>0.0</v>
      </c>
      <c r="DJ87" s="26" t="n">
        <v>0.0</v>
      </c>
    </row>
    <row r="88" customHeight="true" ht="15.0">
      <c r="A88" s="172" t="inlineStr">
        <is>
          <t>2210399</t>
        </is>
      </c>
      <c r="B88" s="174"/>
      <c r="C88" s="174"/>
      <c r="D88" s="30" t="inlineStr">
        <is>
          <t>其他城乡社区住宅支出</t>
        </is>
      </c>
      <c r="E88" s="24" t="n">
        <v>884884.75</v>
      </c>
      <c r="F88" s="24" t="n">
        <v>0.0</v>
      </c>
      <c r="G88" s="24" t="n">
        <v>0.0</v>
      </c>
      <c r="H88" s="24" t="n">
        <v>0.0</v>
      </c>
      <c r="I88" s="24" t="n">
        <v>0.0</v>
      </c>
      <c r="J88" s="24" t="n">
        <v>0.0</v>
      </c>
      <c r="K88" s="24" t="n">
        <v>0.0</v>
      </c>
      <c r="L88" s="24" t="n">
        <v>0.0</v>
      </c>
      <c r="M88" s="24" t="n">
        <v>0.0</v>
      </c>
      <c r="N88" s="24" t="n">
        <v>0.0</v>
      </c>
      <c r="O88" s="24" t="n">
        <v>0.0</v>
      </c>
      <c r="P88" s="24" t="n">
        <v>0.0</v>
      </c>
      <c r="Q88" s="24" t="n">
        <v>0.0</v>
      </c>
      <c r="R88" s="24" t="n">
        <v>0.0</v>
      </c>
      <c r="S88" s="24" t="n">
        <v>0.0</v>
      </c>
      <c r="T88" s="24" t="n">
        <v>884884.75</v>
      </c>
      <c r="U88" s="24" t="n">
        <v>0.0</v>
      </c>
      <c r="V88" s="24" t="n">
        <v>99685.0</v>
      </c>
      <c r="W88" s="24" t="n">
        <v>0.0</v>
      </c>
      <c r="X88" s="24" t="n">
        <v>0.0</v>
      </c>
      <c r="Y88" s="24" t="n">
        <v>0.0</v>
      </c>
      <c r="Z88" s="24" t="n">
        <v>0.0</v>
      </c>
      <c r="AA88" s="24" t="n">
        <v>0.0</v>
      </c>
      <c r="AB88" s="24" t="n">
        <v>0.0</v>
      </c>
      <c r="AC88" s="24" t="n">
        <v>0.0</v>
      </c>
      <c r="AD88" s="24" t="n">
        <v>0.0</v>
      </c>
      <c r="AE88" s="24" t="n">
        <v>0.0</v>
      </c>
      <c r="AF88" s="24" t="n">
        <v>785199.75</v>
      </c>
      <c r="AG88" s="24" t="n">
        <v>0.0</v>
      </c>
      <c r="AH88" s="24" t="n">
        <v>0.0</v>
      </c>
      <c r="AI88" s="24" t="n">
        <v>0.0</v>
      </c>
      <c r="AJ88" s="24" t="n">
        <v>0.0</v>
      </c>
      <c r="AK88" s="24" t="n">
        <v>0.0</v>
      </c>
      <c r="AL88" s="24" t="n">
        <v>0.0</v>
      </c>
      <c r="AM88" s="24" t="n">
        <v>0.0</v>
      </c>
      <c r="AN88" s="24" t="n">
        <v>0.0</v>
      </c>
      <c r="AO88" s="24" t="n">
        <v>0.0</v>
      </c>
      <c r="AP88" s="24" t="n">
        <v>0.0</v>
      </c>
      <c r="AQ88" s="24" t="n">
        <v>0.0</v>
      </c>
      <c r="AR88" s="24" t="n">
        <v>0.0</v>
      </c>
      <c r="AS88" s="24" t="n">
        <v>0.0</v>
      </c>
      <c r="AT88" s="24" t="n">
        <v>0.0</v>
      </c>
      <c r="AU88" s="24" t="n">
        <v>0.0</v>
      </c>
      <c r="AV88" s="24" t="n">
        <v>0.0</v>
      </c>
      <c r="AW88" s="24" t="n">
        <v>0.0</v>
      </c>
      <c r="AX88" s="24" t="n">
        <v>0.0</v>
      </c>
      <c r="AY88" s="24" t="n">
        <v>0.0</v>
      </c>
      <c r="AZ88" s="24" t="n">
        <v>0.0</v>
      </c>
      <c r="BA88" s="24" t="n">
        <v>0.0</v>
      </c>
      <c r="BB88" s="24" t="n">
        <v>0.0</v>
      </c>
      <c r="BC88" s="24" t="n">
        <v>0.0</v>
      </c>
      <c r="BD88" s="24" t="n">
        <v>0.0</v>
      </c>
      <c r="BE88" s="24" t="n">
        <v>0.0</v>
      </c>
      <c r="BF88" s="24" t="n">
        <v>0.0</v>
      </c>
      <c r="BG88" s="24" t="n">
        <v>0.0</v>
      </c>
      <c r="BH88" s="24" t="n">
        <v>0.0</v>
      </c>
      <c r="BI88" s="24" t="n">
        <v>0.0</v>
      </c>
      <c r="BJ88" s="24" t="n">
        <v>0.0</v>
      </c>
      <c r="BK88" s="24" t="n">
        <v>0.0</v>
      </c>
      <c r="BL88" s="24" t="n">
        <v>0.0</v>
      </c>
      <c r="BM88" s="24" t="n">
        <v>0.0</v>
      </c>
      <c r="BN88" s="24" t="n">
        <v>0.0</v>
      </c>
      <c r="BO88" s="24" t="n">
        <v>0.0</v>
      </c>
      <c r="BP88" s="24" t="n">
        <v>0.0</v>
      </c>
      <c r="BQ88" s="24" t="n">
        <v>0.0</v>
      </c>
      <c r="BR88" s="24" t="n">
        <v>0.0</v>
      </c>
      <c r="BS88" s="24" t="n">
        <v>0.0</v>
      </c>
      <c r="BT88" s="24" t="n">
        <v>0.0</v>
      </c>
      <c r="BU88" s="24" t="n">
        <v>0.0</v>
      </c>
      <c r="BV88" s="24" t="n">
        <v>0.0</v>
      </c>
      <c r="BW88" s="24" t="n">
        <v>0.0</v>
      </c>
      <c r="BX88" s="24" t="n">
        <v>0.0</v>
      </c>
      <c r="BY88" s="24" t="n">
        <v>0.0</v>
      </c>
      <c r="BZ88" s="24" t="n">
        <v>0.0</v>
      </c>
      <c r="CA88" s="24" t="n">
        <v>0.0</v>
      </c>
      <c r="CB88" s="24" t="n">
        <v>0.0</v>
      </c>
      <c r="CC88" s="24" t="n">
        <v>0.0</v>
      </c>
      <c r="CD88" s="24" t="n">
        <v>0.0</v>
      </c>
      <c r="CE88" s="24" t="n">
        <v>0.0</v>
      </c>
      <c r="CF88" s="24" t="n">
        <v>0.0</v>
      </c>
      <c r="CG88" s="24" t="n">
        <v>0.0</v>
      </c>
      <c r="CH88" s="24" t="n">
        <v>0.0</v>
      </c>
      <c r="CI88" s="24" t="n">
        <v>0.0</v>
      </c>
      <c r="CJ88" s="24" t="n">
        <v>0.0</v>
      </c>
      <c r="CK88" s="24" t="n">
        <v>0.0</v>
      </c>
      <c r="CL88" s="24" t="n">
        <v>0.0</v>
      </c>
      <c r="CM88" s="24" t="n">
        <v>0.0</v>
      </c>
      <c r="CN88" s="24" t="n">
        <v>0.0</v>
      </c>
      <c r="CO88" s="24" t="n">
        <v>0.0</v>
      </c>
      <c r="CP88" s="24" t="n">
        <v>0.0</v>
      </c>
      <c r="CQ88" s="24" t="n">
        <v>0.0</v>
      </c>
      <c r="CR88" s="24" t="n">
        <v>0.0</v>
      </c>
      <c r="CS88" s="24" t="n">
        <v>0.0</v>
      </c>
      <c r="CT88" s="24" t="n">
        <v>0.0</v>
      </c>
      <c r="CU88" s="24" t="n">
        <v>0.0</v>
      </c>
      <c r="CV88" s="24" t="n">
        <v>0.0</v>
      </c>
      <c r="CW88" s="24" t="n">
        <v>0.0</v>
      </c>
      <c r="CX88" s="24" t="n">
        <v>0.0</v>
      </c>
      <c r="CY88" s="24" t="n">
        <v>0.0</v>
      </c>
      <c r="CZ88" s="24" t="n">
        <v>0.0</v>
      </c>
      <c r="DA88" s="24" t="n">
        <v>0.0</v>
      </c>
      <c r="DB88" s="24" t="n">
        <v>0.0</v>
      </c>
      <c r="DC88" s="24" t="n">
        <v>0.0</v>
      </c>
      <c r="DD88" s="24" t="n">
        <v>0.0</v>
      </c>
      <c r="DE88" s="24" t="n">
        <v>0.0</v>
      </c>
      <c r="DF88" s="24" t="n">
        <v>0.0</v>
      </c>
      <c r="DG88" s="24" t="n">
        <v>0.0</v>
      </c>
      <c r="DH88" s="24" t="n">
        <v>0.0</v>
      </c>
      <c r="DI88" s="24" t="n">
        <v>0.0</v>
      </c>
      <c r="DJ88" s="26" t="n">
        <v>0.0</v>
      </c>
    </row>
    <row r="89" customHeight="true" ht="15.0">
      <c r="A89" s="172" t="inlineStr">
        <is>
          <t>2240101</t>
        </is>
      </c>
      <c r="B89" s="174"/>
      <c r="C89" s="174"/>
      <c r="D89" s="30" t="inlineStr">
        <is>
          <t>行政运行</t>
        </is>
      </c>
      <c r="E89" s="24" t="n">
        <v>545490.86</v>
      </c>
      <c r="F89" s="24" t="n">
        <v>0.0</v>
      </c>
      <c r="G89" s="24" t="n">
        <v>0.0</v>
      </c>
      <c r="H89" s="24" t="n">
        <v>0.0</v>
      </c>
      <c r="I89" s="24" t="n">
        <v>0.0</v>
      </c>
      <c r="J89" s="24" t="n">
        <v>0.0</v>
      </c>
      <c r="K89" s="24" t="n">
        <v>0.0</v>
      </c>
      <c r="L89" s="24" t="n">
        <v>0.0</v>
      </c>
      <c r="M89" s="24" t="n">
        <v>0.0</v>
      </c>
      <c r="N89" s="24" t="n">
        <v>0.0</v>
      </c>
      <c r="O89" s="24" t="n">
        <v>0.0</v>
      </c>
      <c r="P89" s="24" t="n">
        <v>0.0</v>
      </c>
      <c r="Q89" s="24" t="n">
        <v>0.0</v>
      </c>
      <c r="R89" s="24" t="n">
        <v>0.0</v>
      </c>
      <c r="S89" s="24" t="n">
        <v>0.0</v>
      </c>
      <c r="T89" s="24" t="n">
        <v>545490.86</v>
      </c>
      <c r="U89" s="24" t="n">
        <v>39941.96</v>
      </c>
      <c r="V89" s="24" t="n">
        <v>0.0</v>
      </c>
      <c r="W89" s="24" t="n">
        <v>0.0</v>
      </c>
      <c r="X89" s="24" t="n">
        <v>0.0</v>
      </c>
      <c r="Y89" s="24" t="n">
        <v>0.0</v>
      </c>
      <c r="Z89" s="24" t="n">
        <v>0.0</v>
      </c>
      <c r="AA89" s="24" t="n">
        <v>1500.0</v>
      </c>
      <c r="AB89" s="24" t="n">
        <v>0.0</v>
      </c>
      <c r="AC89" s="24" t="n">
        <v>0.0</v>
      </c>
      <c r="AD89" s="24" t="n">
        <v>32855.9</v>
      </c>
      <c r="AE89" s="24" t="n">
        <v>0.0</v>
      </c>
      <c r="AF89" s="24" t="n">
        <v>8890.0</v>
      </c>
      <c r="AG89" s="24" t="n">
        <v>0.0</v>
      </c>
      <c r="AH89" s="24" t="n">
        <v>0.0</v>
      </c>
      <c r="AI89" s="24" t="n">
        <v>0.0</v>
      </c>
      <c r="AJ89" s="24" t="n">
        <v>0.0</v>
      </c>
      <c r="AK89" s="24" t="n">
        <v>0.0</v>
      </c>
      <c r="AL89" s="24" t="n">
        <v>0.0</v>
      </c>
      <c r="AM89" s="24" t="n">
        <v>0.0</v>
      </c>
      <c r="AN89" s="24" t="n">
        <v>2500.0</v>
      </c>
      <c r="AO89" s="24" t="n">
        <v>450000.0</v>
      </c>
      <c r="AP89" s="24" t="n">
        <v>0.0</v>
      </c>
      <c r="AQ89" s="24" t="n">
        <v>0.0</v>
      </c>
      <c r="AR89" s="24" t="n">
        <v>0.0</v>
      </c>
      <c r="AS89" s="24" t="n">
        <v>0.0</v>
      </c>
      <c r="AT89" s="24" t="n">
        <v>0.0</v>
      </c>
      <c r="AU89" s="24" t="n">
        <v>9803.0</v>
      </c>
      <c r="AV89" s="24" t="n">
        <v>0.0</v>
      </c>
      <c r="AW89" s="24" t="n">
        <v>0.0</v>
      </c>
      <c r="AX89" s="24" t="n">
        <v>0.0</v>
      </c>
      <c r="AY89" s="24" t="n">
        <v>0.0</v>
      </c>
      <c r="AZ89" s="24" t="n">
        <v>0.0</v>
      </c>
      <c r="BA89" s="24" t="n">
        <v>0.0</v>
      </c>
      <c r="BB89" s="24" t="n">
        <v>0.0</v>
      </c>
      <c r="BC89" s="24" t="n">
        <v>0.0</v>
      </c>
      <c r="BD89" s="24" t="n">
        <v>0.0</v>
      </c>
      <c r="BE89" s="24" t="n">
        <v>0.0</v>
      </c>
      <c r="BF89" s="24" t="n">
        <v>0.0</v>
      </c>
      <c r="BG89" s="24" t="n">
        <v>0.0</v>
      </c>
      <c r="BH89" s="24" t="n">
        <v>0.0</v>
      </c>
      <c r="BI89" s="24" t="n">
        <v>0.0</v>
      </c>
      <c r="BJ89" s="24" t="n">
        <v>0.0</v>
      </c>
      <c r="BK89" s="24" t="n">
        <v>0.0</v>
      </c>
      <c r="BL89" s="24" t="n">
        <v>0.0</v>
      </c>
      <c r="BM89" s="24" t="n">
        <v>0.0</v>
      </c>
      <c r="BN89" s="24" t="n">
        <v>0.0</v>
      </c>
      <c r="BO89" s="24" t="n">
        <v>0.0</v>
      </c>
      <c r="BP89" s="24" t="n">
        <v>0.0</v>
      </c>
      <c r="BQ89" s="24" t="n">
        <v>0.0</v>
      </c>
      <c r="BR89" s="24" t="n">
        <v>0.0</v>
      </c>
      <c r="BS89" s="24" t="n">
        <v>0.0</v>
      </c>
      <c r="BT89" s="24" t="n">
        <v>0.0</v>
      </c>
      <c r="BU89" s="24" t="n">
        <v>0.0</v>
      </c>
      <c r="BV89" s="24" t="n">
        <v>0.0</v>
      </c>
      <c r="BW89" s="24" t="n">
        <v>0.0</v>
      </c>
      <c r="BX89" s="24" t="n">
        <v>0.0</v>
      </c>
      <c r="BY89" s="24" t="n">
        <v>0.0</v>
      </c>
      <c r="BZ89" s="24" t="n">
        <v>0.0</v>
      </c>
      <c r="CA89" s="24" t="n">
        <v>0.0</v>
      </c>
      <c r="CB89" s="24" t="n">
        <v>0.0</v>
      </c>
      <c r="CC89" s="24" t="n">
        <v>0.0</v>
      </c>
      <c r="CD89" s="24" t="n">
        <v>0.0</v>
      </c>
      <c r="CE89" s="24" t="n">
        <v>0.0</v>
      </c>
      <c r="CF89" s="24" t="n">
        <v>0.0</v>
      </c>
      <c r="CG89" s="24" t="n">
        <v>0.0</v>
      </c>
      <c r="CH89" s="24" t="n">
        <v>0.0</v>
      </c>
      <c r="CI89" s="24" t="n">
        <v>0.0</v>
      </c>
      <c r="CJ89" s="24" t="n">
        <v>0.0</v>
      </c>
      <c r="CK89" s="24" t="n">
        <v>0.0</v>
      </c>
      <c r="CL89" s="24" t="n">
        <v>0.0</v>
      </c>
      <c r="CM89" s="24" t="n">
        <v>0.0</v>
      </c>
      <c r="CN89" s="24" t="n">
        <v>0.0</v>
      </c>
      <c r="CO89" s="24" t="n">
        <v>0.0</v>
      </c>
      <c r="CP89" s="24" t="n">
        <v>0.0</v>
      </c>
      <c r="CQ89" s="24" t="n">
        <v>0.0</v>
      </c>
      <c r="CR89" s="24" t="n">
        <v>0.0</v>
      </c>
      <c r="CS89" s="24" t="n">
        <v>0.0</v>
      </c>
      <c r="CT89" s="24" t="n">
        <v>0.0</v>
      </c>
      <c r="CU89" s="24" t="n">
        <v>0.0</v>
      </c>
      <c r="CV89" s="24" t="n">
        <v>0.0</v>
      </c>
      <c r="CW89" s="24" t="n">
        <v>0.0</v>
      </c>
      <c r="CX89" s="24" t="n">
        <v>0.0</v>
      </c>
      <c r="CY89" s="24" t="n">
        <v>0.0</v>
      </c>
      <c r="CZ89" s="24" t="n">
        <v>0.0</v>
      </c>
      <c r="DA89" s="24" t="n">
        <v>0.0</v>
      </c>
      <c r="DB89" s="24" t="n">
        <v>0.0</v>
      </c>
      <c r="DC89" s="24" t="n">
        <v>0.0</v>
      </c>
      <c r="DD89" s="24" t="n">
        <v>0.0</v>
      </c>
      <c r="DE89" s="24" t="n">
        <v>0.0</v>
      </c>
      <c r="DF89" s="24" t="n">
        <v>0.0</v>
      </c>
      <c r="DG89" s="24" t="n">
        <v>0.0</v>
      </c>
      <c r="DH89" s="24" t="n">
        <v>0.0</v>
      </c>
      <c r="DI89" s="24" t="n">
        <v>0.0</v>
      </c>
      <c r="DJ89" s="26" t="n">
        <v>0.0</v>
      </c>
    </row>
    <row r="90" customHeight="true" ht="15.0">
      <c r="A90" s="172" t="inlineStr">
        <is>
          <t>2240106</t>
        </is>
      </c>
      <c r="B90" s="174"/>
      <c r="C90" s="174"/>
      <c r="D90" s="30" t="inlineStr">
        <is>
          <t>安全监管</t>
        </is>
      </c>
      <c r="E90" s="24" t="n">
        <v>111000.0</v>
      </c>
      <c r="F90" s="24" t="n">
        <v>0.0</v>
      </c>
      <c r="G90" s="24" t="n">
        <v>0.0</v>
      </c>
      <c r="H90" s="24" t="n">
        <v>0.0</v>
      </c>
      <c r="I90" s="24" t="n">
        <v>0.0</v>
      </c>
      <c r="J90" s="24" t="n">
        <v>0.0</v>
      </c>
      <c r="K90" s="24" t="n">
        <v>0.0</v>
      </c>
      <c r="L90" s="24" t="n">
        <v>0.0</v>
      </c>
      <c r="M90" s="24" t="n">
        <v>0.0</v>
      </c>
      <c r="N90" s="24" t="n">
        <v>0.0</v>
      </c>
      <c r="O90" s="24" t="n">
        <v>0.0</v>
      </c>
      <c r="P90" s="24" t="n">
        <v>0.0</v>
      </c>
      <c r="Q90" s="24" t="n">
        <v>0.0</v>
      </c>
      <c r="R90" s="24" t="n">
        <v>0.0</v>
      </c>
      <c r="S90" s="24" t="n">
        <v>0.0</v>
      </c>
      <c r="T90" s="24" t="n">
        <v>99800.0</v>
      </c>
      <c r="U90" s="24" t="n">
        <v>0.0</v>
      </c>
      <c r="V90" s="24" t="n">
        <v>0.0</v>
      </c>
      <c r="W90" s="24" t="n">
        <v>0.0</v>
      </c>
      <c r="X90" s="24" t="n">
        <v>0.0</v>
      </c>
      <c r="Y90" s="24" t="n">
        <v>0.0</v>
      </c>
      <c r="Z90" s="24" t="n">
        <v>0.0</v>
      </c>
      <c r="AA90" s="24" t="n">
        <v>0.0</v>
      </c>
      <c r="AB90" s="24" t="n">
        <v>0.0</v>
      </c>
      <c r="AC90" s="24" t="n">
        <v>0.0</v>
      </c>
      <c r="AD90" s="24" t="n">
        <v>0.0</v>
      </c>
      <c r="AE90" s="24" t="n">
        <v>0.0</v>
      </c>
      <c r="AF90" s="24" t="n">
        <v>0.0</v>
      </c>
      <c r="AG90" s="24" t="n">
        <v>0.0</v>
      </c>
      <c r="AH90" s="24" t="n">
        <v>0.0</v>
      </c>
      <c r="AI90" s="24" t="n">
        <v>0.0</v>
      </c>
      <c r="AJ90" s="24" t="n">
        <v>0.0</v>
      </c>
      <c r="AK90" s="24" t="n">
        <v>0.0</v>
      </c>
      <c r="AL90" s="24" t="n">
        <v>0.0</v>
      </c>
      <c r="AM90" s="24" t="n">
        <v>0.0</v>
      </c>
      <c r="AN90" s="24" t="n">
        <v>0.0</v>
      </c>
      <c r="AO90" s="24" t="n">
        <v>99800.0</v>
      </c>
      <c r="AP90" s="24" t="n">
        <v>0.0</v>
      </c>
      <c r="AQ90" s="24" t="n">
        <v>0.0</v>
      </c>
      <c r="AR90" s="24" t="n">
        <v>0.0</v>
      </c>
      <c r="AS90" s="24" t="n">
        <v>0.0</v>
      </c>
      <c r="AT90" s="24" t="n">
        <v>0.0</v>
      </c>
      <c r="AU90" s="24" t="n">
        <v>0.0</v>
      </c>
      <c r="AV90" s="24" t="n">
        <v>11200.0</v>
      </c>
      <c r="AW90" s="24" t="n">
        <v>0.0</v>
      </c>
      <c r="AX90" s="24" t="n">
        <v>0.0</v>
      </c>
      <c r="AY90" s="24" t="n">
        <v>0.0</v>
      </c>
      <c r="AZ90" s="24" t="n">
        <v>0.0</v>
      </c>
      <c r="BA90" s="24" t="n">
        <v>0.0</v>
      </c>
      <c r="BB90" s="24" t="n">
        <v>0.0</v>
      </c>
      <c r="BC90" s="24" t="n">
        <v>0.0</v>
      </c>
      <c r="BD90" s="24" t="n">
        <v>0.0</v>
      </c>
      <c r="BE90" s="24" t="n">
        <v>11200.0</v>
      </c>
      <c r="BF90" s="24" t="n">
        <v>0.0</v>
      </c>
      <c r="BG90" s="24" t="n">
        <v>0.0</v>
      </c>
      <c r="BH90" s="24" t="n">
        <v>0.0</v>
      </c>
      <c r="BI90" s="24" t="n">
        <v>0.0</v>
      </c>
      <c r="BJ90" s="24" t="n">
        <v>0.0</v>
      </c>
      <c r="BK90" s="24" t="n">
        <v>0.0</v>
      </c>
      <c r="BL90" s="24" t="n">
        <v>0.0</v>
      </c>
      <c r="BM90" s="24" t="n">
        <v>0.0</v>
      </c>
      <c r="BN90" s="24" t="n">
        <v>0.0</v>
      </c>
      <c r="BO90" s="24" t="n">
        <v>0.0</v>
      </c>
      <c r="BP90" s="24" t="n">
        <v>0.0</v>
      </c>
      <c r="BQ90" s="24" t="n">
        <v>0.0</v>
      </c>
      <c r="BR90" s="24" t="n">
        <v>0.0</v>
      </c>
      <c r="BS90" s="24" t="n">
        <v>0.0</v>
      </c>
      <c r="BT90" s="24" t="n">
        <v>0.0</v>
      </c>
      <c r="BU90" s="24" t="n">
        <v>0.0</v>
      </c>
      <c r="BV90" s="24" t="n">
        <v>0.0</v>
      </c>
      <c r="BW90" s="24" t="n">
        <v>0.0</v>
      </c>
      <c r="BX90" s="24" t="n">
        <v>0.0</v>
      </c>
      <c r="BY90" s="24" t="n">
        <v>0.0</v>
      </c>
      <c r="BZ90" s="24" t="n">
        <v>0.0</v>
      </c>
      <c r="CA90" s="24" t="n">
        <v>0.0</v>
      </c>
      <c r="CB90" s="24" t="n">
        <v>0.0</v>
      </c>
      <c r="CC90" s="24" t="n">
        <v>0.0</v>
      </c>
      <c r="CD90" s="24" t="n">
        <v>0.0</v>
      </c>
      <c r="CE90" s="24" t="n">
        <v>0.0</v>
      </c>
      <c r="CF90" s="24" t="n">
        <v>0.0</v>
      </c>
      <c r="CG90" s="24" t="n">
        <v>0.0</v>
      </c>
      <c r="CH90" s="24" t="n">
        <v>0.0</v>
      </c>
      <c r="CI90" s="24" t="n">
        <v>0.0</v>
      </c>
      <c r="CJ90" s="24" t="n">
        <v>0.0</v>
      </c>
      <c r="CK90" s="24" t="n">
        <v>0.0</v>
      </c>
      <c r="CL90" s="24" t="n">
        <v>0.0</v>
      </c>
      <c r="CM90" s="24" t="n">
        <v>0.0</v>
      </c>
      <c r="CN90" s="24" t="n">
        <v>0.0</v>
      </c>
      <c r="CO90" s="24" t="n">
        <v>0.0</v>
      </c>
      <c r="CP90" s="24" t="n">
        <v>0.0</v>
      </c>
      <c r="CQ90" s="24" t="n">
        <v>0.0</v>
      </c>
      <c r="CR90" s="24" t="n">
        <v>0.0</v>
      </c>
      <c r="CS90" s="24" t="n">
        <v>0.0</v>
      </c>
      <c r="CT90" s="24" t="n">
        <v>0.0</v>
      </c>
      <c r="CU90" s="24" t="n">
        <v>0.0</v>
      </c>
      <c r="CV90" s="24" t="n">
        <v>0.0</v>
      </c>
      <c r="CW90" s="24" t="n">
        <v>0.0</v>
      </c>
      <c r="CX90" s="24" t="n">
        <v>0.0</v>
      </c>
      <c r="CY90" s="24" t="n">
        <v>0.0</v>
      </c>
      <c r="CZ90" s="24" t="n">
        <v>0.0</v>
      </c>
      <c r="DA90" s="24" t="n">
        <v>0.0</v>
      </c>
      <c r="DB90" s="24" t="n">
        <v>0.0</v>
      </c>
      <c r="DC90" s="24" t="n">
        <v>0.0</v>
      </c>
      <c r="DD90" s="24" t="n">
        <v>0.0</v>
      </c>
      <c r="DE90" s="24" t="n">
        <v>0.0</v>
      </c>
      <c r="DF90" s="24" t="n">
        <v>0.0</v>
      </c>
      <c r="DG90" s="24" t="n">
        <v>0.0</v>
      </c>
      <c r="DH90" s="24" t="n">
        <v>0.0</v>
      </c>
      <c r="DI90" s="24" t="n">
        <v>0.0</v>
      </c>
      <c r="DJ90" s="26" t="n">
        <v>0.0</v>
      </c>
    </row>
    <row r="91" customHeight="true" ht="15.0">
      <c r="A91" s="172" t="inlineStr">
        <is>
          <t>2240108</t>
        </is>
      </c>
      <c r="B91" s="174"/>
      <c r="C91" s="174"/>
      <c r="D91" s="30" t="inlineStr">
        <is>
          <t>应急救援</t>
        </is>
      </c>
      <c r="E91" s="24" t="n">
        <v>1238937.21</v>
      </c>
      <c r="F91" s="24" t="n">
        <v>0.0</v>
      </c>
      <c r="G91" s="24" t="n">
        <v>0.0</v>
      </c>
      <c r="H91" s="24" t="n">
        <v>0.0</v>
      </c>
      <c r="I91" s="24" t="n">
        <v>0.0</v>
      </c>
      <c r="J91" s="24" t="n">
        <v>0.0</v>
      </c>
      <c r="K91" s="24" t="n">
        <v>0.0</v>
      </c>
      <c r="L91" s="24" t="n">
        <v>0.0</v>
      </c>
      <c r="M91" s="24" t="n">
        <v>0.0</v>
      </c>
      <c r="N91" s="24" t="n">
        <v>0.0</v>
      </c>
      <c r="O91" s="24" t="n">
        <v>0.0</v>
      </c>
      <c r="P91" s="24" t="n">
        <v>0.0</v>
      </c>
      <c r="Q91" s="24" t="n">
        <v>0.0</v>
      </c>
      <c r="R91" s="24" t="n">
        <v>0.0</v>
      </c>
      <c r="S91" s="24" t="n">
        <v>0.0</v>
      </c>
      <c r="T91" s="24" t="n">
        <v>1238937.21</v>
      </c>
      <c r="U91" s="24" t="n">
        <v>4960.0</v>
      </c>
      <c r="V91" s="24" t="n">
        <v>79995.0</v>
      </c>
      <c r="W91" s="24" t="n">
        <v>0.0</v>
      </c>
      <c r="X91" s="24" t="n">
        <v>0.0</v>
      </c>
      <c r="Y91" s="24" t="n">
        <v>0.0</v>
      </c>
      <c r="Z91" s="24" t="n">
        <v>0.0</v>
      </c>
      <c r="AA91" s="24" t="n">
        <v>0.0</v>
      </c>
      <c r="AB91" s="24" t="n">
        <v>0.0</v>
      </c>
      <c r="AC91" s="24" t="n">
        <v>0.0</v>
      </c>
      <c r="AD91" s="24" t="n">
        <v>0.0</v>
      </c>
      <c r="AE91" s="24" t="n">
        <v>0.0</v>
      </c>
      <c r="AF91" s="24" t="n">
        <v>0.0</v>
      </c>
      <c r="AG91" s="24" t="n">
        <v>0.0</v>
      </c>
      <c r="AH91" s="24" t="n">
        <v>0.0</v>
      </c>
      <c r="AI91" s="24" t="n">
        <v>0.0</v>
      </c>
      <c r="AJ91" s="24" t="n">
        <v>0.0</v>
      </c>
      <c r="AK91" s="24" t="n">
        <v>149990.0</v>
      </c>
      <c r="AL91" s="24" t="n">
        <v>0.0</v>
      </c>
      <c r="AM91" s="24" t="n">
        <v>0.0</v>
      </c>
      <c r="AN91" s="24" t="n">
        <v>584992.21</v>
      </c>
      <c r="AO91" s="24" t="n">
        <v>390000.0</v>
      </c>
      <c r="AP91" s="24" t="n">
        <v>0.0</v>
      </c>
      <c r="AQ91" s="24" t="n">
        <v>0.0</v>
      </c>
      <c r="AR91" s="24" t="n">
        <v>0.0</v>
      </c>
      <c r="AS91" s="24" t="n">
        <v>0.0</v>
      </c>
      <c r="AT91" s="24" t="n">
        <v>0.0</v>
      </c>
      <c r="AU91" s="24" t="n">
        <v>29000.0</v>
      </c>
      <c r="AV91" s="24" t="n">
        <v>0.0</v>
      </c>
      <c r="AW91" s="24" t="n">
        <v>0.0</v>
      </c>
      <c r="AX91" s="24" t="n">
        <v>0.0</v>
      </c>
      <c r="AY91" s="24" t="n">
        <v>0.0</v>
      </c>
      <c r="AZ91" s="24" t="n">
        <v>0.0</v>
      </c>
      <c r="BA91" s="24" t="n">
        <v>0.0</v>
      </c>
      <c r="BB91" s="24" t="n">
        <v>0.0</v>
      </c>
      <c r="BC91" s="24" t="n">
        <v>0.0</v>
      </c>
      <c r="BD91" s="24" t="n">
        <v>0.0</v>
      </c>
      <c r="BE91" s="24" t="n">
        <v>0.0</v>
      </c>
      <c r="BF91" s="24" t="n">
        <v>0.0</v>
      </c>
      <c r="BG91" s="24" t="n">
        <v>0.0</v>
      </c>
      <c r="BH91" s="24" t="n">
        <v>0.0</v>
      </c>
      <c r="BI91" s="24" t="n">
        <v>0.0</v>
      </c>
      <c r="BJ91" s="24" t="n">
        <v>0.0</v>
      </c>
      <c r="BK91" s="24" t="n">
        <v>0.0</v>
      </c>
      <c r="BL91" s="24" t="n">
        <v>0.0</v>
      </c>
      <c r="BM91" s="24" t="n">
        <v>0.0</v>
      </c>
      <c r="BN91" s="24" t="n">
        <v>0.0</v>
      </c>
      <c r="BO91" s="24" t="n">
        <v>0.0</v>
      </c>
      <c r="BP91" s="24" t="n">
        <v>0.0</v>
      </c>
      <c r="BQ91" s="24" t="n">
        <v>0.0</v>
      </c>
      <c r="BR91" s="24" t="n">
        <v>0.0</v>
      </c>
      <c r="BS91" s="24" t="n">
        <v>0.0</v>
      </c>
      <c r="BT91" s="24" t="n">
        <v>0.0</v>
      </c>
      <c r="BU91" s="24" t="n">
        <v>0.0</v>
      </c>
      <c r="BV91" s="24" t="n">
        <v>0.0</v>
      </c>
      <c r="BW91" s="24" t="n">
        <v>0.0</v>
      </c>
      <c r="BX91" s="24" t="n">
        <v>0.0</v>
      </c>
      <c r="BY91" s="24" t="n">
        <v>0.0</v>
      </c>
      <c r="BZ91" s="24" t="n">
        <v>0.0</v>
      </c>
      <c r="CA91" s="24" t="n">
        <v>0.0</v>
      </c>
      <c r="CB91" s="24" t="n">
        <v>0.0</v>
      </c>
      <c r="CC91" s="24" t="n">
        <v>0.0</v>
      </c>
      <c r="CD91" s="24" t="n">
        <v>0.0</v>
      </c>
      <c r="CE91" s="24" t="n">
        <v>0.0</v>
      </c>
      <c r="CF91" s="24" t="n">
        <v>0.0</v>
      </c>
      <c r="CG91" s="24" t="n">
        <v>0.0</v>
      </c>
      <c r="CH91" s="24" t="n">
        <v>0.0</v>
      </c>
      <c r="CI91" s="24" t="n">
        <v>0.0</v>
      </c>
      <c r="CJ91" s="24" t="n">
        <v>0.0</v>
      </c>
      <c r="CK91" s="24" t="n">
        <v>0.0</v>
      </c>
      <c r="CL91" s="24" t="n">
        <v>0.0</v>
      </c>
      <c r="CM91" s="24" t="n">
        <v>0.0</v>
      </c>
      <c r="CN91" s="24" t="n">
        <v>0.0</v>
      </c>
      <c r="CO91" s="24" t="n">
        <v>0.0</v>
      </c>
      <c r="CP91" s="24" t="n">
        <v>0.0</v>
      </c>
      <c r="CQ91" s="24" t="n">
        <v>0.0</v>
      </c>
      <c r="CR91" s="24" t="n">
        <v>0.0</v>
      </c>
      <c r="CS91" s="24" t="n">
        <v>0.0</v>
      </c>
      <c r="CT91" s="24" t="n">
        <v>0.0</v>
      </c>
      <c r="CU91" s="24" t="n">
        <v>0.0</v>
      </c>
      <c r="CV91" s="24" t="n">
        <v>0.0</v>
      </c>
      <c r="CW91" s="24" t="n">
        <v>0.0</v>
      </c>
      <c r="CX91" s="24" t="n">
        <v>0.0</v>
      </c>
      <c r="CY91" s="24" t="n">
        <v>0.0</v>
      </c>
      <c r="CZ91" s="24" t="n">
        <v>0.0</v>
      </c>
      <c r="DA91" s="24" t="n">
        <v>0.0</v>
      </c>
      <c r="DB91" s="24" t="n">
        <v>0.0</v>
      </c>
      <c r="DC91" s="24" t="n">
        <v>0.0</v>
      </c>
      <c r="DD91" s="24" t="n">
        <v>0.0</v>
      </c>
      <c r="DE91" s="24" t="n">
        <v>0.0</v>
      </c>
      <c r="DF91" s="24" t="n">
        <v>0.0</v>
      </c>
      <c r="DG91" s="24" t="n">
        <v>0.0</v>
      </c>
      <c r="DH91" s="24" t="n">
        <v>0.0</v>
      </c>
      <c r="DI91" s="24" t="n">
        <v>0.0</v>
      </c>
      <c r="DJ91" s="26" t="n">
        <v>0.0</v>
      </c>
    </row>
    <row r="92" customHeight="true" ht="15.0">
      <c r="A92" s="172" t="inlineStr">
        <is>
          <t>2240109</t>
        </is>
      </c>
      <c r="B92" s="174"/>
      <c r="C92" s="174"/>
      <c r="D92" s="30" t="inlineStr">
        <is>
          <t>应急管理</t>
        </is>
      </c>
      <c r="E92" s="24" t="n">
        <v>341374.65</v>
      </c>
      <c r="F92" s="24" t="n">
        <v>0.0</v>
      </c>
      <c r="G92" s="24" t="n">
        <v>0.0</v>
      </c>
      <c r="H92" s="24" t="n">
        <v>0.0</v>
      </c>
      <c r="I92" s="24" t="n">
        <v>0.0</v>
      </c>
      <c r="J92" s="24" t="n">
        <v>0.0</v>
      </c>
      <c r="K92" s="24" t="n">
        <v>0.0</v>
      </c>
      <c r="L92" s="24" t="n">
        <v>0.0</v>
      </c>
      <c r="M92" s="24" t="n">
        <v>0.0</v>
      </c>
      <c r="N92" s="24" t="n">
        <v>0.0</v>
      </c>
      <c r="O92" s="24" t="n">
        <v>0.0</v>
      </c>
      <c r="P92" s="24" t="n">
        <v>0.0</v>
      </c>
      <c r="Q92" s="24" t="n">
        <v>0.0</v>
      </c>
      <c r="R92" s="24" t="n">
        <v>0.0</v>
      </c>
      <c r="S92" s="24" t="n">
        <v>0.0</v>
      </c>
      <c r="T92" s="24" t="n">
        <v>341374.65</v>
      </c>
      <c r="U92" s="24" t="n">
        <v>0.0</v>
      </c>
      <c r="V92" s="24" t="n">
        <v>0.0</v>
      </c>
      <c r="W92" s="24" t="n">
        <v>0.0</v>
      </c>
      <c r="X92" s="24" t="n">
        <v>0.0</v>
      </c>
      <c r="Y92" s="24" t="n">
        <v>0.0</v>
      </c>
      <c r="Z92" s="24" t="n">
        <v>0.0</v>
      </c>
      <c r="AA92" s="24" t="n">
        <v>0.0</v>
      </c>
      <c r="AB92" s="24" t="n">
        <v>0.0</v>
      </c>
      <c r="AC92" s="24" t="n">
        <v>0.0</v>
      </c>
      <c r="AD92" s="24" t="n">
        <v>0.0</v>
      </c>
      <c r="AE92" s="24" t="n">
        <v>0.0</v>
      </c>
      <c r="AF92" s="24" t="n">
        <v>0.0</v>
      </c>
      <c r="AG92" s="24" t="n">
        <v>0.0</v>
      </c>
      <c r="AH92" s="24" t="n">
        <v>0.0</v>
      </c>
      <c r="AI92" s="24" t="n">
        <v>0.0</v>
      </c>
      <c r="AJ92" s="24" t="n">
        <v>0.0</v>
      </c>
      <c r="AK92" s="24" t="n">
        <v>129495.65</v>
      </c>
      <c r="AL92" s="24" t="n">
        <v>0.0</v>
      </c>
      <c r="AM92" s="24" t="n">
        <v>0.0</v>
      </c>
      <c r="AN92" s="24" t="n">
        <v>0.0</v>
      </c>
      <c r="AO92" s="24" t="n">
        <v>167130.0</v>
      </c>
      <c r="AP92" s="24" t="n">
        <v>0.0</v>
      </c>
      <c r="AQ92" s="24" t="n">
        <v>0.0</v>
      </c>
      <c r="AR92" s="24" t="n">
        <v>0.0</v>
      </c>
      <c r="AS92" s="24" t="n">
        <v>0.0</v>
      </c>
      <c r="AT92" s="24" t="n">
        <v>0.0</v>
      </c>
      <c r="AU92" s="24" t="n">
        <v>44749.0</v>
      </c>
      <c r="AV92" s="24" t="n">
        <v>0.0</v>
      </c>
      <c r="AW92" s="24" t="n">
        <v>0.0</v>
      </c>
      <c r="AX92" s="24" t="n">
        <v>0.0</v>
      </c>
      <c r="AY92" s="24" t="n">
        <v>0.0</v>
      </c>
      <c r="AZ92" s="24" t="n">
        <v>0.0</v>
      </c>
      <c r="BA92" s="24" t="n">
        <v>0.0</v>
      </c>
      <c r="BB92" s="24" t="n">
        <v>0.0</v>
      </c>
      <c r="BC92" s="24" t="n">
        <v>0.0</v>
      </c>
      <c r="BD92" s="24" t="n">
        <v>0.0</v>
      </c>
      <c r="BE92" s="24" t="n">
        <v>0.0</v>
      </c>
      <c r="BF92" s="24" t="n">
        <v>0.0</v>
      </c>
      <c r="BG92" s="24" t="n">
        <v>0.0</v>
      </c>
      <c r="BH92" s="24" t="n">
        <v>0.0</v>
      </c>
      <c r="BI92" s="24" t="n">
        <v>0.0</v>
      </c>
      <c r="BJ92" s="24" t="n">
        <v>0.0</v>
      </c>
      <c r="BK92" s="24" t="n">
        <v>0.0</v>
      </c>
      <c r="BL92" s="24" t="n">
        <v>0.0</v>
      </c>
      <c r="BM92" s="24" t="n">
        <v>0.0</v>
      </c>
      <c r="BN92" s="24" t="n">
        <v>0.0</v>
      </c>
      <c r="BO92" s="24" t="n">
        <v>0.0</v>
      </c>
      <c r="BP92" s="24" t="n">
        <v>0.0</v>
      </c>
      <c r="BQ92" s="24" t="n">
        <v>0.0</v>
      </c>
      <c r="BR92" s="24" t="n">
        <v>0.0</v>
      </c>
      <c r="BS92" s="24" t="n">
        <v>0.0</v>
      </c>
      <c r="BT92" s="24" t="n">
        <v>0.0</v>
      </c>
      <c r="BU92" s="24" t="n">
        <v>0.0</v>
      </c>
      <c r="BV92" s="24" t="n">
        <v>0.0</v>
      </c>
      <c r="BW92" s="24" t="n">
        <v>0.0</v>
      </c>
      <c r="BX92" s="24" t="n">
        <v>0.0</v>
      </c>
      <c r="BY92" s="24" t="n">
        <v>0.0</v>
      </c>
      <c r="BZ92" s="24" t="n">
        <v>0.0</v>
      </c>
      <c r="CA92" s="24" t="n">
        <v>0.0</v>
      </c>
      <c r="CB92" s="24" t="n">
        <v>0.0</v>
      </c>
      <c r="CC92" s="24" t="n">
        <v>0.0</v>
      </c>
      <c r="CD92" s="24" t="n">
        <v>0.0</v>
      </c>
      <c r="CE92" s="24" t="n">
        <v>0.0</v>
      </c>
      <c r="CF92" s="24" t="n">
        <v>0.0</v>
      </c>
      <c r="CG92" s="24" t="n">
        <v>0.0</v>
      </c>
      <c r="CH92" s="24" t="n">
        <v>0.0</v>
      </c>
      <c r="CI92" s="24" t="n">
        <v>0.0</v>
      </c>
      <c r="CJ92" s="24" t="n">
        <v>0.0</v>
      </c>
      <c r="CK92" s="24" t="n">
        <v>0.0</v>
      </c>
      <c r="CL92" s="24" t="n">
        <v>0.0</v>
      </c>
      <c r="CM92" s="24" t="n">
        <v>0.0</v>
      </c>
      <c r="CN92" s="24" t="n">
        <v>0.0</v>
      </c>
      <c r="CO92" s="24" t="n">
        <v>0.0</v>
      </c>
      <c r="CP92" s="24" t="n">
        <v>0.0</v>
      </c>
      <c r="CQ92" s="24" t="n">
        <v>0.0</v>
      </c>
      <c r="CR92" s="24" t="n">
        <v>0.0</v>
      </c>
      <c r="CS92" s="24" t="n">
        <v>0.0</v>
      </c>
      <c r="CT92" s="24" t="n">
        <v>0.0</v>
      </c>
      <c r="CU92" s="24" t="n">
        <v>0.0</v>
      </c>
      <c r="CV92" s="24" t="n">
        <v>0.0</v>
      </c>
      <c r="CW92" s="24" t="n">
        <v>0.0</v>
      </c>
      <c r="CX92" s="24" t="n">
        <v>0.0</v>
      </c>
      <c r="CY92" s="24" t="n">
        <v>0.0</v>
      </c>
      <c r="CZ92" s="24" t="n">
        <v>0.0</v>
      </c>
      <c r="DA92" s="24" t="n">
        <v>0.0</v>
      </c>
      <c r="DB92" s="24" t="n">
        <v>0.0</v>
      </c>
      <c r="DC92" s="24" t="n">
        <v>0.0</v>
      </c>
      <c r="DD92" s="24" t="n">
        <v>0.0</v>
      </c>
      <c r="DE92" s="24" t="n">
        <v>0.0</v>
      </c>
      <c r="DF92" s="24" t="n">
        <v>0.0</v>
      </c>
      <c r="DG92" s="24" t="n">
        <v>0.0</v>
      </c>
      <c r="DH92" s="24" t="n">
        <v>0.0</v>
      </c>
      <c r="DI92" s="24" t="n">
        <v>0.0</v>
      </c>
      <c r="DJ92" s="26" t="n">
        <v>0.0</v>
      </c>
    </row>
    <row r="93" customHeight="true" ht="15.0">
      <c r="A93" s="172" t="inlineStr">
        <is>
          <t>2240199</t>
        </is>
      </c>
      <c r="B93" s="174"/>
      <c r="C93" s="174"/>
      <c r="D93" s="30" t="inlineStr">
        <is>
          <t>其他应急管理支出</t>
        </is>
      </c>
      <c r="E93" s="24" t="n">
        <v>328856.79</v>
      </c>
      <c r="F93" s="24" t="n">
        <v>0.0</v>
      </c>
      <c r="G93" s="24" t="n">
        <v>0.0</v>
      </c>
      <c r="H93" s="24" t="n">
        <v>0.0</v>
      </c>
      <c r="I93" s="24" t="n">
        <v>0.0</v>
      </c>
      <c r="J93" s="24" t="n">
        <v>0.0</v>
      </c>
      <c r="K93" s="24" t="n">
        <v>0.0</v>
      </c>
      <c r="L93" s="24" t="n">
        <v>0.0</v>
      </c>
      <c r="M93" s="24" t="n">
        <v>0.0</v>
      </c>
      <c r="N93" s="24" t="n">
        <v>0.0</v>
      </c>
      <c r="O93" s="24" t="n">
        <v>0.0</v>
      </c>
      <c r="P93" s="24" t="n">
        <v>0.0</v>
      </c>
      <c r="Q93" s="24" t="n">
        <v>0.0</v>
      </c>
      <c r="R93" s="24" t="n">
        <v>0.0</v>
      </c>
      <c r="S93" s="24" t="n">
        <v>0.0</v>
      </c>
      <c r="T93" s="24" t="n">
        <v>243851.0</v>
      </c>
      <c r="U93" s="24" t="n">
        <v>0.0</v>
      </c>
      <c r="V93" s="24" t="n">
        <v>98828.0</v>
      </c>
      <c r="W93" s="24" t="n">
        <v>0.0</v>
      </c>
      <c r="X93" s="24" t="n">
        <v>0.0</v>
      </c>
      <c r="Y93" s="24" t="n">
        <v>0.0</v>
      </c>
      <c r="Z93" s="24" t="n">
        <v>0.0</v>
      </c>
      <c r="AA93" s="24" t="n">
        <v>0.0</v>
      </c>
      <c r="AB93" s="24" t="n">
        <v>0.0</v>
      </c>
      <c r="AC93" s="24" t="n">
        <v>0.0</v>
      </c>
      <c r="AD93" s="24" t="n">
        <v>4919.0</v>
      </c>
      <c r="AE93" s="24" t="n">
        <v>0.0</v>
      </c>
      <c r="AF93" s="24" t="n">
        <v>0.0</v>
      </c>
      <c r="AG93" s="24" t="n">
        <v>2000.0</v>
      </c>
      <c r="AH93" s="24" t="n">
        <v>0.0</v>
      </c>
      <c r="AI93" s="24" t="n">
        <v>8160.0</v>
      </c>
      <c r="AJ93" s="24" t="n">
        <v>0.0</v>
      </c>
      <c r="AK93" s="24" t="n">
        <v>0.0</v>
      </c>
      <c r="AL93" s="24" t="n">
        <v>0.0</v>
      </c>
      <c r="AM93" s="24" t="n">
        <v>0.0</v>
      </c>
      <c r="AN93" s="24" t="n">
        <v>0.0</v>
      </c>
      <c r="AO93" s="24" t="n">
        <v>99964.0</v>
      </c>
      <c r="AP93" s="24" t="n">
        <v>0.0</v>
      </c>
      <c r="AQ93" s="24" t="n">
        <v>0.0</v>
      </c>
      <c r="AR93" s="24" t="n">
        <v>0.0</v>
      </c>
      <c r="AS93" s="24" t="n">
        <v>0.0</v>
      </c>
      <c r="AT93" s="24" t="n">
        <v>0.0</v>
      </c>
      <c r="AU93" s="24" t="n">
        <v>29980.0</v>
      </c>
      <c r="AV93" s="24" t="n">
        <v>0.0</v>
      </c>
      <c r="AW93" s="24" t="n">
        <v>0.0</v>
      </c>
      <c r="AX93" s="24" t="n">
        <v>0.0</v>
      </c>
      <c r="AY93" s="24" t="n">
        <v>0.0</v>
      </c>
      <c r="AZ93" s="24" t="n">
        <v>0.0</v>
      </c>
      <c r="BA93" s="24" t="n">
        <v>0.0</v>
      </c>
      <c r="BB93" s="24" t="n">
        <v>0.0</v>
      </c>
      <c r="BC93" s="24" t="n">
        <v>0.0</v>
      </c>
      <c r="BD93" s="24" t="n">
        <v>0.0</v>
      </c>
      <c r="BE93" s="24" t="n">
        <v>0.0</v>
      </c>
      <c r="BF93" s="24" t="n">
        <v>0.0</v>
      </c>
      <c r="BG93" s="24" t="n">
        <v>0.0</v>
      </c>
      <c r="BH93" s="24" t="n">
        <v>0.0</v>
      </c>
      <c r="BI93" s="24" t="n">
        <v>0.0</v>
      </c>
      <c r="BJ93" s="24" t="n">
        <v>0.0</v>
      </c>
      <c r="BK93" s="24" t="n">
        <v>0.0</v>
      </c>
      <c r="BL93" s="24" t="n">
        <v>0.0</v>
      </c>
      <c r="BM93" s="24" t="n">
        <v>0.0</v>
      </c>
      <c r="BN93" s="24" t="n">
        <v>0.0</v>
      </c>
      <c r="BO93" s="24" t="n">
        <v>0.0</v>
      </c>
      <c r="BP93" s="24" t="n">
        <v>0.0</v>
      </c>
      <c r="BQ93" s="24" t="n">
        <v>0.0</v>
      </c>
      <c r="BR93" s="24" t="n">
        <v>0.0</v>
      </c>
      <c r="BS93" s="24" t="n">
        <v>0.0</v>
      </c>
      <c r="BT93" s="24" t="n">
        <v>0.0</v>
      </c>
      <c r="BU93" s="24" t="n">
        <v>0.0</v>
      </c>
      <c r="BV93" s="24" t="n">
        <v>0.0</v>
      </c>
      <c r="BW93" s="24" t="n">
        <v>0.0</v>
      </c>
      <c r="BX93" s="24" t="n">
        <v>0.0</v>
      </c>
      <c r="BY93" s="24" t="n">
        <v>0.0</v>
      </c>
      <c r="BZ93" s="24" t="n">
        <v>0.0</v>
      </c>
      <c r="CA93" s="24" t="n">
        <v>85005.79</v>
      </c>
      <c r="CB93" s="24" t="n">
        <v>0.0</v>
      </c>
      <c r="CC93" s="24" t="n">
        <v>0.0</v>
      </c>
      <c r="CD93" s="24" t="n">
        <v>0.0</v>
      </c>
      <c r="CE93" s="24" t="n">
        <v>0.0</v>
      </c>
      <c r="CF93" s="24" t="n">
        <v>0.0</v>
      </c>
      <c r="CG93" s="24" t="n">
        <v>0.0</v>
      </c>
      <c r="CH93" s="24" t="n">
        <v>85005.79</v>
      </c>
      <c r="CI93" s="24" t="n">
        <v>0.0</v>
      </c>
      <c r="CJ93" s="24" t="n">
        <v>0.0</v>
      </c>
      <c r="CK93" s="24" t="n">
        <v>0.0</v>
      </c>
      <c r="CL93" s="24" t="n">
        <v>0.0</v>
      </c>
      <c r="CM93" s="24" t="n">
        <v>0.0</v>
      </c>
      <c r="CN93" s="24" t="n">
        <v>0.0</v>
      </c>
      <c r="CO93" s="24" t="n">
        <v>0.0</v>
      </c>
      <c r="CP93" s="24" t="n">
        <v>0.0</v>
      </c>
      <c r="CQ93" s="24" t="n">
        <v>0.0</v>
      </c>
      <c r="CR93" s="24" t="n">
        <v>0.0</v>
      </c>
      <c r="CS93" s="24" t="n">
        <v>0.0</v>
      </c>
      <c r="CT93" s="24" t="n">
        <v>0.0</v>
      </c>
      <c r="CU93" s="24" t="n">
        <v>0.0</v>
      </c>
      <c r="CV93" s="24" t="n">
        <v>0.0</v>
      </c>
      <c r="CW93" s="24" t="n">
        <v>0.0</v>
      </c>
      <c r="CX93" s="24" t="n">
        <v>0.0</v>
      </c>
      <c r="CY93" s="24" t="n">
        <v>0.0</v>
      </c>
      <c r="CZ93" s="24" t="n">
        <v>0.0</v>
      </c>
      <c r="DA93" s="24" t="n">
        <v>0.0</v>
      </c>
      <c r="DB93" s="24" t="n">
        <v>0.0</v>
      </c>
      <c r="DC93" s="24" t="n">
        <v>0.0</v>
      </c>
      <c r="DD93" s="24" t="n">
        <v>0.0</v>
      </c>
      <c r="DE93" s="24" t="n">
        <v>0.0</v>
      </c>
      <c r="DF93" s="24" t="n">
        <v>0.0</v>
      </c>
      <c r="DG93" s="24" t="n">
        <v>0.0</v>
      </c>
      <c r="DH93" s="24" t="n">
        <v>0.0</v>
      </c>
      <c r="DI93" s="24" t="n">
        <v>0.0</v>
      </c>
      <c r="DJ93" s="26" t="n">
        <v>0.0</v>
      </c>
    </row>
    <row r="94" customHeight="true" ht="15.0">
      <c r="A94" s="172" t="inlineStr">
        <is>
          <t>2240201</t>
        </is>
      </c>
      <c r="B94" s="174"/>
      <c r="C94" s="174"/>
      <c r="D94" s="30" t="inlineStr">
        <is>
          <t>行政运行</t>
        </is>
      </c>
      <c r="E94" s="24" t="n">
        <v>21871.99</v>
      </c>
      <c r="F94" s="24" t="n">
        <v>0.0</v>
      </c>
      <c r="G94" s="24" t="n">
        <v>0.0</v>
      </c>
      <c r="H94" s="24" t="n">
        <v>0.0</v>
      </c>
      <c r="I94" s="24" t="n">
        <v>0.0</v>
      </c>
      <c r="J94" s="24" t="n">
        <v>0.0</v>
      </c>
      <c r="K94" s="24" t="n">
        <v>0.0</v>
      </c>
      <c r="L94" s="24" t="n">
        <v>0.0</v>
      </c>
      <c r="M94" s="24" t="n">
        <v>0.0</v>
      </c>
      <c r="N94" s="24" t="n">
        <v>0.0</v>
      </c>
      <c r="O94" s="24" t="n">
        <v>0.0</v>
      </c>
      <c r="P94" s="24" t="n">
        <v>0.0</v>
      </c>
      <c r="Q94" s="24" t="n">
        <v>0.0</v>
      </c>
      <c r="R94" s="24" t="n">
        <v>0.0</v>
      </c>
      <c r="S94" s="24" t="n">
        <v>0.0</v>
      </c>
      <c r="T94" s="24" t="n">
        <v>21871.99</v>
      </c>
      <c r="U94" s="24" t="n">
        <v>4998.0</v>
      </c>
      <c r="V94" s="24" t="n">
        <v>0.0</v>
      </c>
      <c r="W94" s="24" t="n">
        <v>0.0</v>
      </c>
      <c r="X94" s="24" t="n">
        <v>0.0</v>
      </c>
      <c r="Y94" s="24" t="n">
        <v>0.0</v>
      </c>
      <c r="Z94" s="24" t="n">
        <v>0.0</v>
      </c>
      <c r="AA94" s="24" t="n">
        <v>0.0</v>
      </c>
      <c r="AB94" s="24" t="n">
        <v>0.0</v>
      </c>
      <c r="AC94" s="24" t="n">
        <v>0.0</v>
      </c>
      <c r="AD94" s="24" t="n">
        <v>16873.99</v>
      </c>
      <c r="AE94" s="24" t="n">
        <v>0.0</v>
      </c>
      <c r="AF94" s="24" t="n">
        <v>0.0</v>
      </c>
      <c r="AG94" s="24" t="n">
        <v>0.0</v>
      </c>
      <c r="AH94" s="24" t="n">
        <v>0.0</v>
      </c>
      <c r="AI94" s="24" t="n">
        <v>0.0</v>
      </c>
      <c r="AJ94" s="24" t="n">
        <v>0.0</v>
      </c>
      <c r="AK94" s="24" t="n">
        <v>0.0</v>
      </c>
      <c r="AL94" s="24" t="n">
        <v>0.0</v>
      </c>
      <c r="AM94" s="24" t="n">
        <v>0.0</v>
      </c>
      <c r="AN94" s="24" t="n">
        <v>0.0</v>
      </c>
      <c r="AO94" s="24" t="n">
        <v>0.0</v>
      </c>
      <c r="AP94" s="24" t="n">
        <v>0.0</v>
      </c>
      <c r="AQ94" s="24" t="n">
        <v>0.0</v>
      </c>
      <c r="AR94" s="24" t="n">
        <v>0.0</v>
      </c>
      <c r="AS94" s="24" t="n">
        <v>0.0</v>
      </c>
      <c r="AT94" s="24" t="n">
        <v>0.0</v>
      </c>
      <c r="AU94" s="24" t="n">
        <v>0.0</v>
      </c>
      <c r="AV94" s="24" t="n">
        <v>0.0</v>
      </c>
      <c r="AW94" s="24" t="n">
        <v>0.0</v>
      </c>
      <c r="AX94" s="24" t="n">
        <v>0.0</v>
      </c>
      <c r="AY94" s="24" t="n">
        <v>0.0</v>
      </c>
      <c r="AZ94" s="24" t="n">
        <v>0.0</v>
      </c>
      <c r="BA94" s="24" t="n">
        <v>0.0</v>
      </c>
      <c r="BB94" s="24" t="n">
        <v>0.0</v>
      </c>
      <c r="BC94" s="24" t="n">
        <v>0.0</v>
      </c>
      <c r="BD94" s="24" t="n">
        <v>0.0</v>
      </c>
      <c r="BE94" s="24" t="n">
        <v>0.0</v>
      </c>
      <c r="BF94" s="24" t="n">
        <v>0.0</v>
      </c>
      <c r="BG94" s="24" t="n">
        <v>0.0</v>
      </c>
      <c r="BH94" s="24" t="n">
        <v>0.0</v>
      </c>
      <c r="BI94" s="24" t="n">
        <v>0.0</v>
      </c>
      <c r="BJ94" s="24" t="n">
        <v>0.0</v>
      </c>
      <c r="BK94" s="24" t="n">
        <v>0.0</v>
      </c>
      <c r="BL94" s="24" t="n">
        <v>0.0</v>
      </c>
      <c r="BM94" s="24" t="n">
        <v>0.0</v>
      </c>
      <c r="BN94" s="24" t="n">
        <v>0.0</v>
      </c>
      <c r="BO94" s="24" t="n">
        <v>0.0</v>
      </c>
      <c r="BP94" s="24" t="n">
        <v>0.0</v>
      </c>
      <c r="BQ94" s="24" t="n">
        <v>0.0</v>
      </c>
      <c r="BR94" s="24" t="n">
        <v>0.0</v>
      </c>
      <c r="BS94" s="24" t="n">
        <v>0.0</v>
      </c>
      <c r="BT94" s="24" t="n">
        <v>0.0</v>
      </c>
      <c r="BU94" s="24" t="n">
        <v>0.0</v>
      </c>
      <c r="BV94" s="24" t="n">
        <v>0.0</v>
      </c>
      <c r="BW94" s="24" t="n">
        <v>0.0</v>
      </c>
      <c r="BX94" s="24" t="n">
        <v>0.0</v>
      </c>
      <c r="BY94" s="24" t="n">
        <v>0.0</v>
      </c>
      <c r="BZ94" s="24" t="n">
        <v>0.0</v>
      </c>
      <c r="CA94" s="24" t="n">
        <v>0.0</v>
      </c>
      <c r="CB94" s="24" t="n">
        <v>0.0</v>
      </c>
      <c r="CC94" s="24" t="n">
        <v>0.0</v>
      </c>
      <c r="CD94" s="24" t="n">
        <v>0.0</v>
      </c>
      <c r="CE94" s="24" t="n">
        <v>0.0</v>
      </c>
      <c r="CF94" s="24" t="n">
        <v>0.0</v>
      </c>
      <c r="CG94" s="24" t="n">
        <v>0.0</v>
      </c>
      <c r="CH94" s="24" t="n">
        <v>0.0</v>
      </c>
      <c r="CI94" s="24" t="n">
        <v>0.0</v>
      </c>
      <c r="CJ94" s="24" t="n">
        <v>0.0</v>
      </c>
      <c r="CK94" s="24" t="n">
        <v>0.0</v>
      </c>
      <c r="CL94" s="24" t="n">
        <v>0.0</v>
      </c>
      <c r="CM94" s="24" t="n">
        <v>0.0</v>
      </c>
      <c r="CN94" s="24" t="n">
        <v>0.0</v>
      </c>
      <c r="CO94" s="24" t="n">
        <v>0.0</v>
      </c>
      <c r="CP94" s="24" t="n">
        <v>0.0</v>
      </c>
      <c r="CQ94" s="24" t="n">
        <v>0.0</v>
      </c>
      <c r="CR94" s="24" t="n">
        <v>0.0</v>
      </c>
      <c r="CS94" s="24" t="n">
        <v>0.0</v>
      </c>
      <c r="CT94" s="24" t="n">
        <v>0.0</v>
      </c>
      <c r="CU94" s="24" t="n">
        <v>0.0</v>
      </c>
      <c r="CV94" s="24" t="n">
        <v>0.0</v>
      </c>
      <c r="CW94" s="24" t="n">
        <v>0.0</v>
      </c>
      <c r="CX94" s="24" t="n">
        <v>0.0</v>
      </c>
      <c r="CY94" s="24" t="n">
        <v>0.0</v>
      </c>
      <c r="CZ94" s="24" t="n">
        <v>0.0</v>
      </c>
      <c r="DA94" s="24" t="n">
        <v>0.0</v>
      </c>
      <c r="DB94" s="24" t="n">
        <v>0.0</v>
      </c>
      <c r="DC94" s="24" t="n">
        <v>0.0</v>
      </c>
      <c r="DD94" s="24" t="n">
        <v>0.0</v>
      </c>
      <c r="DE94" s="24" t="n">
        <v>0.0</v>
      </c>
      <c r="DF94" s="24" t="n">
        <v>0.0</v>
      </c>
      <c r="DG94" s="24" t="n">
        <v>0.0</v>
      </c>
      <c r="DH94" s="24" t="n">
        <v>0.0</v>
      </c>
      <c r="DI94" s="24" t="n">
        <v>0.0</v>
      </c>
      <c r="DJ94" s="26" t="n">
        <v>0.0</v>
      </c>
    </row>
    <row r="95" customHeight="true" ht="15.0">
      <c r="A95" s="172" t="inlineStr">
        <is>
          <t>2299999</t>
        </is>
      </c>
      <c r="B95" s="174"/>
      <c r="C95" s="174"/>
      <c r="D95" s="30" t="inlineStr">
        <is>
          <t>其他支出</t>
        </is>
      </c>
      <c r="E95" s="24" t="n">
        <f>'Z05 支出决算明细表'!E95</f>
        <v>9957493.62</v>
      </c>
      <c r="F95" s="24" t="n">
        <f>'Z05 支出决算明细表'!F95</f>
        <v>596637.88</v>
      </c>
      <c r="G95" s="24" t="n">
        <f>'Z05 支出决算明细表'!G95</f>
        <v>0.0</v>
      </c>
      <c r="H95" s="24" t="n">
        <f>'Z05 支出决算明细表'!H95</f>
        <v>0.0</v>
      </c>
      <c r="I95" s="24" t="n">
        <f>'Z05 支出决算明细表'!I95</f>
        <v>129155.0</v>
      </c>
      <c r="J95" s="24" t="n">
        <f>'Z05 支出决算明细表'!J95</f>
        <v>7482.88</v>
      </c>
      <c r="K95" s="24" t="n">
        <f>'Z05 支出决算明细表'!K95</f>
        <v>460000.0</v>
      </c>
      <c r="L95" s="24" t="n">
        <f>'Z05 支出决算明细表'!L95</f>
        <v>0.0</v>
      </c>
      <c r="M95" s="24" t="n">
        <f>'Z05 支出决算明细表'!M95</f>
        <v>0.0</v>
      </c>
      <c r="N95" s="24" t="n">
        <f>'Z05 支出决算明细表'!N95</f>
        <v>0.0</v>
      </c>
      <c r="O95" s="24" t="n">
        <f>'Z05 支出决算明细表'!O95</f>
        <v>0.0</v>
      </c>
      <c r="P95" s="24" t="n">
        <f>'Z05 支出决算明细表'!P95</f>
        <v>0.0</v>
      </c>
      <c r="Q95" s="24" t="n">
        <f>'Z05 支出决算明细表'!Q95</f>
        <v>0.0</v>
      </c>
      <c r="R95" s="24" t="n">
        <f>'Z05 支出决算明细表'!R95</f>
        <v>0.0</v>
      </c>
      <c r="S95" s="24" t="n">
        <f>'Z05 支出决算明细表'!S95</f>
        <v>0.0</v>
      </c>
      <c r="T95" s="24" t="n">
        <f>('Z05 支出决算明细表'!U95+'Z05 支出决算明细表'!V95+'Z05 支出决算明细表'!W95+'Z05 支出决算明细表'!X95+'Z05 支出决算明细表'!Y95+'Z05 支出决算明细表'!Z95+'Z05 支出决算明细表'!AA95+'Z05 支出决算明细表'!AB95+'Z05 支出决算明细表'!AC95+'Z05 支出决算明细表'!AD95+'Z05 支出决算明细表'!AE95+'Z05 支出决算明细表'!AF95+'Z05 支出决算明细表'!AG95+'Z05 支出决算明细表'!AH95+'Z05 支出决算明细表'!AI95+'Z05 支出决算明细表'!AJ95+'Z05 支出决算明细表'!AK95+'Z05 支出决算明细表'!AL95+'Z05 支出决算明细表'!AM95+'Z05 支出决算明细表'!AN95+'Z05 支出决算明细表'!AO95+'Z05 支出决算明细表'!AP95+'Z05 支出决算明细表'!AQ95+'Z05 支出决算明细表'!AR95+'Z05 支出决算明细表'!AS95+'Z05 支出决算明细表'!AT95+'Z05 支出决算明细表'!AU95)</f>
        <v>7269959.84</v>
      </c>
      <c r="U95" s="24" t="n">
        <f>'Z05 支出决算明细表'!U95</f>
        <v>31113.3</v>
      </c>
      <c r="V95" s="24" t="n">
        <f>'Z05 支出决算明细表'!V95</f>
        <v>51530.0</v>
      </c>
      <c r="W95" s="24" t="n">
        <f>'Z05 支出决算明细表'!W95</f>
        <v>0.0</v>
      </c>
      <c r="X95" s="24" t="n">
        <f>'Z05 支出决算明细表'!X95</f>
        <v>0.0</v>
      </c>
      <c r="Y95" s="24" t="n">
        <f>'Z05 支出决算明细表'!Y95</f>
        <v>0.0</v>
      </c>
      <c r="Z95" s="24" t="n">
        <f>'Z05 支出决算明细表'!Z95</f>
        <v>0.0</v>
      </c>
      <c r="AA95" s="24" t="n">
        <f>'Z05 支出决算明细表'!AA95</f>
        <v>0.0</v>
      </c>
      <c r="AB95" s="24" t="n">
        <f>'Z05 支出决算明细表'!AB95</f>
        <v>0.0</v>
      </c>
      <c r="AC95" s="24" t="n">
        <f>'Z05 支出决算明细表'!AC95</f>
        <v>0.0</v>
      </c>
      <c r="AD95" s="24" t="n">
        <f>'Z05 支出决算明细表'!AD95</f>
        <v>15533.5</v>
      </c>
      <c r="AE95" s="24" t="n">
        <f>'Z05 支出决算明细表'!AE95</f>
        <v>0.0</v>
      </c>
      <c r="AF95" s="24" t="n">
        <f>'Z05 支出决算明细表'!AF95</f>
        <v>5610.0</v>
      </c>
      <c r="AG95" s="24" t="n">
        <f>'Z05 支出决算明细表'!AG95</f>
        <v>59905.0</v>
      </c>
      <c r="AH95" s="24" t="n">
        <f>'Z05 支出决算明细表'!AH95</f>
        <v>0.0</v>
      </c>
      <c r="AI95" s="24" t="n">
        <f>'Z05 支出决算明细表'!AI95</f>
        <v>15000.0</v>
      </c>
      <c r="AJ95" s="24" t="n">
        <f>'Z05 支出决算明细表'!AJ95</f>
        <v>0.0</v>
      </c>
      <c r="AK95" s="24" t="n">
        <f>'Z05 支出决算明细表'!AK95</f>
        <v>588810.0</v>
      </c>
      <c r="AL95" s="24" t="n">
        <f>'Z05 支出决算明细表'!AL95</f>
        <v>0.0</v>
      </c>
      <c r="AM95" s="24" t="n">
        <f>'Z05 支出决算明细表'!AM95</f>
        <v>0.0</v>
      </c>
      <c r="AN95" s="24" t="n">
        <f>'Z05 支出决算明细表'!AN95</f>
        <v>1336089.12</v>
      </c>
      <c r="AO95" s="24" t="n">
        <f>'Z05 支出决算明细表'!AO95</f>
        <v>3883903.16</v>
      </c>
      <c r="AP95" s="24" t="n">
        <f>'Z05 支出决算明细表'!AP95</f>
        <v>0.0</v>
      </c>
      <c r="AQ95" s="24" t="n">
        <f>'Z05 支出决算明细表'!AQ95</f>
        <v>0.0</v>
      </c>
      <c r="AR95" s="24" t="n">
        <f>'Z05 支出决算明细表'!AR95</f>
        <v>0.0</v>
      </c>
      <c r="AS95" s="24" t="n">
        <f>'Z05 支出决算明细表'!AS95</f>
        <v>0.0</v>
      </c>
      <c r="AT95" s="24" t="n">
        <f>'Z05 支出决算明细表'!AT95</f>
        <v>0.0</v>
      </c>
      <c r="AU95" s="24" t="n">
        <f>'Z05 支出决算明细表'!AU95</f>
        <v>1282465.76</v>
      </c>
      <c r="AV95" s="24" t="n">
        <f>'Z05 支出决算明细表'!AV95</f>
        <v>33500.0</v>
      </c>
      <c r="AW95" s="24" t="n">
        <f>'Z05 支出决算明细表'!AW95</f>
        <v>0.0</v>
      </c>
      <c r="AX95" s="24" t="n">
        <f>'Z05 支出决算明细表'!AX95</f>
        <v>0.0</v>
      </c>
      <c r="AY95" s="24" t="n">
        <f>'Z05 支出决算明细表'!AY95</f>
        <v>0.0</v>
      </c>
      <c r="AZ95" s="24" t="n">
        <f>'Z05 支出决算明细表'!AZ95</f>
        <v>0.0</v>
      </c>
      <c r="BA95" s="24" t="n">
        <f>'Z05 支出决算明细表'!BA95</f>
        <v>0.0</v>
      </c>
      <c r="BB95" s="24" t="n">
        <f>'Z05 支出决算明细表'!BB95</f>
        <v>0.0</v>
      </c>
      <c r="BC95" s="24" t="n">
        <f>'Z05 支出决算明细表'!BC95</f>
        <v>0.0</v>
      </c>
      <c r="BD95" s="24" t="n">
        <f>'Z05 支出决算明细表'!BD95</f>
        <v>0.0</v>
      </c>
      <c r="BE95" s="24" t="n">
        <f>'Z05 支出决算明细表'!BE95</f>
        <v>0.0</v>
      </c>
      <c r="BF95" s="24" t="n">
        <f>'Z05 支出决算明细表'!BF95</f>
        <v>33500.0</v>
      </c>
      <c r="BG95" s="24" t="n">
        <f>'Z05 支出决算明细表'!BG95</f>
        <v>0.0</v>
      </c>
      <c r="BH95" s="24" t="n">
        <f>'Z05 支出决算明细表'!BH95</f>
        <v>0.0</v>
      </c>
      <c r="BI95" s="24" t="n">
        <f>('Z05 支出决算明细表'!BJ95+'Z05 支出决算明细表'!BK95+'Z05 支出决算明细表'!BL95+'Z05 支出决算明细表'!BM95)</f>
        <v>0.0</v>
      </c>
      <c r="BJ95" s="24" t="n">
        <f>'Z05 支出决算明细表'!BJ95</f>
        <v>0.0</v>
      </c>
      <c r="BK95" s="24" t="n">
        <f>'Z05 支出决算明细表'!BK95</f>
        <v>0.0</v>
      </c>
      <c r="BL95" s="24" t="n">
        <f>'Z05 支出决算明细表'!BL95</f>
        <v>0.0</v>
      </c>
      <c r="BM95" s="24" t="n">
        <f>'Z05 支出决算明细表'!BM95</f>
        <v>0.0</v>
      </c>
      <c r="BN95" s="24" t="n">
        <f>('Z05 支出决算明细表'!BO95+'Z05 支出决算明细表'!BP95+'Z05 支出决算明细表'!BQ95+'Z05 支出决算明细表'!BR95+'Z05 支出决算明细表'!BS95+'Z05 支出决算明细表'!BT95+'Z05 支出决算明细表'!BU95+'Z05 支出决算明细表'!BV95+'Z05 支出决算明细表'!BW95+'Z05 支出决算明细表'!BX95+'Z05 支出决算明细表'!BY95+'Z05 支出决算明细表'!BZ95)</f>
        <v>0.0</v>
      </c>
      <c r="BO95" s="24" t="n">
        <f>'Z05 支出决算明细表'!BO95</f>
        <v>0.0</v>
      </c>
      <c r="BP95" s="24" t="n">
        <f>'Z05 支出决算明细表'!BP95</f>
        <v>0.0</v>
      </c>
      <c r="BQ95" s="24" t="n">
        <f>'Z05 支出决算明细表'!BQ95</f>
        <v>0.0</v>
      </c>
      <c r="BR95" s="24" t="n">
        <f>'Z05 支出决算明细表'!BR95</f>
        <v>0.0</v>
      </c>
      <c r="BS95" s="24" t="n">
        <f>'Z05 支出决算明细表'!BS95</f>
        <v>0.0</v>
      </c>
      <c r="BT95" s="24" t="n">
        <f>'Z05 支出决算明细表'!BT95</f>
        <v>0.0</v>
      </c>
      <c r="BU95" s="24" t="n">
        <f>'Z05 支出决算明细表'!BU95</f>
        <v>0.0</v>
      </c>
      <c r="BV95" s="24" t="n">
        <f>'Z05 支出决算明细表'!BV95</f>
        <v>0.0</v>
      </c>
      <c r="BW95" s="24" t="n">
        <f>'Z05 支出决算明细表'!BW95</f>
        <v>0.0</v>
      </c>
      <c r="BX95" s="24" t="n">
        <f>'Z05 支出决算明细表'!BX95</f>
        <v>0.0</v>
      </c>
      <c r="BY95" s="24" t="n">
        <f>'Z05 支出决算明细表'!BY95</f>
        <v>0.0</v>
      </c>
      <c r="BZ95" s="24" t="n">
        <f>'Z05 支出决算明细表'!BZ95</f>
        <v>0.0</v>
      </c>
      <c r="CA95" s="24" t="n">
        <f>('Z05 支出决算明细表'!CB95+'Z05 支出决算明细表'!CC95+'Z05 支出决算明细表'!CD95+'Z05 支出决算明细表'!CE95+'Z05 支出决算明细表'!CF95+'Z05 支出决算明细表'!CG95+'Z05 支出决算明细表'!CH95+'Z05 支出决算明细表'!CI95+'Z05 支出决算明细表'!CJ95+'Z05 支出决算明细表'!CK95+'Z05 支出决算明细表'!CL95+'Z05 支出决算明细表'!CM95+'Z05 支出决算明细表'!CN95+'Z05 支出决算明细表'!CO95+'Z05 支出决算明细表'!CP95+'Z05 支出决算明细表'!CQ95)</f>
        <v>1882395.9</v>
      </c>
      <c r="CB95" s="24" t="n">
        <f>'Z05 支出决算明细表'!CB95</f>
        <v>0.0</v>
      </c>
      <c r="CC95" s="24" t="n">
        <f>'Z05 支出决算明细表'!CC95</f>
        <v>26140.0</v>
      </c>
      <c r="CD95" s="24" t="n">
        <f>'Z05 支出决算明细表'!CD95</f>
        <v>781641.0</v>
      </c>
      <c r="CE95" s="24" t="n">
        <f>'Z05 支出决算明细表'!CE95</f>
        <v>774614.9</v>
      </c>
      <c r="CF95" s="24" t="n">
        <f>'Z05 支出决算明细表'!CF95</f>
        <v>0.0</v>
      </c>
      <c r="CG95" s="24" t="n">
        <f>'Z05 支出决算明细表'!CG95</f>
        <v>300000.0</v>
      </c>
      <c r="CH95" s="24" t="n">
        <f>'Z05 支出决算明细表'!CH95</f>
        <v>0.0</v>
      </c>
      <c r="CI95" s="24" t="n">
        <f>'Z05 支出决算明细表'!CI95</f>
        <v>0.0</v>
      </c>
      <c r="CJ95" s="24" t="n">
        <f>'Z05 支出决算明细表'!CJ95</f>
        <v>0.0</v>
      </c>
      <c r="CK95" s="24" t="n">
        <f>'Z05 支出决算明细表'!CK95</f>
        <v>0.0</v>
      </c>
      <c r="CL95" s="24" t="n">
        <f>'Z05 支出决算明细表'!CL95</f>
        <v>0.0</v>
      </c>
      <c r="CM95" s="24" t="n">
        <f>'Z05 支出决算明细表'!CM95</f>
        <v>0.0</v>
      </c>
      <c r="CN95" s="24" t="n">
        <f>'Z05 支出决算明细表'!CN95</f>
        <v>0.0</v>
      </c>
      <c r="CO95" s="24" t="n">
        <f>'Z05 支出决算明细表'!CO95</f>
        <v>0.0</v>
      </c>
      <c r="CP95" s="24" t="n">
        <f>'Z05 支出决算明细表'!CP95</f>
        <v>0.0</v>
      </c>
      <c r="CQ95" s="24" t="n">
        <f>'Z05 支出决算明细表'!CQ95</f>
        <v>0.0</v>
      </c>
      <c r="CR95" s="24" t="n">
        <f>'Z05 支出决算明细表'!CR95</f>
        <v>0.0</v>
      </c>
      <c r="CS95" s="24" t="n">
        <f>'Z05 支出决算明细表'!CS95</f>
        <v>0.0</v>
      </c>
      <c r="CT95" s="24" t="n">
        <f>'Z05 支出决算明细表'!CT95</f>
        <v>0.0</v>
      </c>
      <c r="CU95" s="24" t="n">
        <f>'Z05 支出决算明细表'!CU95</f>
        <v>175000.0</v>
      </c>
      <c r="CV95" s="24" t="n">
        <f>'Z05 支出决算明细表'!CV95</f>
        <v>0.0</v>
      </c>
      <c r="CW95" s="24" t="n">
        <f>'Z05 支出决算明细表'!CW95</f>
        <v>0.0</v>
      </c>
      <c r="CX95" s="24" t="n">
        <f>'Z05 支出决算明细表'!CX95</f>
        <v>175000.0</v>
      </c>
      <c r="CY95" s="24" t="n">
        <f>'Z05 支出决算明细表'!CY95</f>
        <v>0.0</v>
      </c>
      <c r="CZ95" s="24" t="n">
        <f>'Z05 支出决算明细表'!CZ95</f>
        <v>0.0</v>
      </c>
      <c r="DA95" s="24" t="n">
        <f>('Z05 支出决算明细表'!DB95+'Z05 支出决算明细表'!DC95+'Z05 支出决算明细表'!DD95)</f>
        <v>0.0</v>
      </c>
      <c r="DB95" s="24" t="n">
        <f>'Z05 支出决算明细表'!DB95</f>
        <v>0.0</v>
      </c>
      <c r="DC95" s="24" t="n">
        <f>'Z05 支出决算明细表'!DC95</f>
        <v>0.0</v>
      </c>
      <c r="DD95" s="24" t="n">
        <f>'Z05 支出决算明细表'!DD95</f>
        <v>0.0</v>
      </c>
      <c r="DE95" s="24" t="n">
        <f>('Z05 支出决算明细表'!DF95+'Z05 支出决算明细表'!DG95+'Z05 支出决算明细表'!DH95+'Z05 支出决算明细表'!DI95+'Z05 支出决算明细表'!DJ95)</f>
        <v>0.0</v>
      </c>
      <c r="DF95" s="24" t="n">
        <f>'Z05 支出决算明细表'!DF95</f>
        <v>0.0</v>
      </c>
      <c r="DG95" s="24" t="n">
        <f>'Z05 支出决算明细表'!DG95</f>
        <v>0.0</v>
      </c>
      <c r="DH95" s="24" t="n">
        <f>'Z05 支出决算明细表'!DH95</f>
        <v>0.0</v>
      </c>
      <c r="DI95" s="24" t="n">
        <f>'Z05 支出决算明细表'!DI95</f>
        <v>0.0</v>
      </c>
      <c r="DJ95" s="26" t="n">
        <f>'Z05 支出决算明细表'!DJ95</f>
        <v>0.0</v>
      </c>
    </row>
    <row r="96" customHeight="true" ht="15.0">
      <c r="A96" s="194" t="inlineStr">
        <is>
          <t>注：本表为自动生成表。</t>
        </is>
      </c>
      <c r="B96" s="68"/>
      <c r="C96" s="68"/>
      <c r="D96" s="68"/>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196"/>
      <c r="BY96" s="196"/>
      <c r="BZ96" s="196"/>
      <c r="CA96" s="196"/>
      <c r="CB96" s="196"/>
      <c r="CC96" s="196"/>
      <c r="CD96" s="196"/>
      <c r="CE96" s="196"/>
      <c r="CF96" s="196"/>
      <c r="CG96" s="196"/>
      <c r="CH96" s="196"/>
      <c r="CI96" s="196"/>
      <c r="CJ96" s="196"/>
      <c r="CK96" s="196"/>
      <c r="CL96" s="196"/>
      <c r="CM96" s="196"/>
      <c r="CN96" s="196"/>
      <c r="CO96" s="196"/>
      <c r="CP96" s="196"/>
      <c r="CQ96" s="196"/>
      <c r="CR96" s="196"/>
      <c r="CS96" s="196"/>
      <c r="CT96" s="196"/>
      <c r="CU96" s="196"/>
      <c r="CV96" s="196"/>
      <c r="CW96" s="196"/>
      <c r="CX96" s="196"/>
      <c r="CY96" s="196"/>
      <c r="CZ96" s="196"/>
      <c r="DA96" s="196"/>
      <c r="DB96" s="196"/>
      <c r="DC96" s="196"/>
      <c r="DD96" s="196"/>
      <c r="DE96" s="196"/>
      <c r="DF96" s="196"/>
      <c r="DG96" s="196"/>
      <c r="DH96" s="196"/>
      <c r="DI96" s="196"/>
      <c r="DJ96" s="196"/>
    </row>
  </sheetData>
  <mergeCells count="21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96:D9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s>
  <pageMargins bottom="0.75" footer="0.3" header="0.3" left="0.7" right="0.7" top="0.75"/>
</worksheet>
</file>

<file path=xl/worksheets/sheet9.xml><?xml version="1.0" encoding="utf-8"?>
<worksheet xmlns="http://schemas.openxmlformats.org/spreadsheetml/2006/main">
  <sheetPr>
    <outlinePr summaryBelow="false"/>
  </sheetPr>
  <dimension ref="A1:D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3.188779446E7</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2.596976396E7</v>
      </c>
      <c r="G6" s="24" t="n">
        <f>SUM('Z05_1 基本支出决算明细表'!G7)</f>
        <v>1.106551868E7</v>
      </c>
      <c r="H6" s="24" t="n">
        <f>SUM('Z05_1 基本支出决算明细表'!H7)</f>
        <v>6140548.0</v>
      </c>
      <c r="I6" s="24" t="n">
        <f>SUM('Z05_1 基本支出决算明细表'!I7)</f>
        <v>25300.0</v>
      </c>
      <c r="J6" s="24" t="n">
        <f>SUM('Z05_1 基本支出决算明细表'!J7)</f>
        <v>7938.46</v>
      </c>
      <c r="K6" s="24" t="n">
        <f>SUM('Z05_1 基本支出决算明细表'!K7)</f>
        <v>6465869.63</v>
      </c>
      <c r="L6" s="24" t="n">
        <f>SUM('Z05_1 基本支出决算明细表'!L7)</f>
        <v>549330.64</v>
      </c>
      <c r="M6" s="24" t="n">
        <f>SUM('Z05_1 基本支出决算明细表'!M7)</f>
        <v>272723.08</v>
      </c>
      <c r="N6" s="24" t="n">
        <f>SUM('Z05_1 基本支出决算明细表'!N7)</f>
        <v>111573.0</v>
      </c>
      <c r="O6" s="24" t="n">
        <f>SUM('Z05_1 基本支出决算明细表'!O7)</f>
        <v>10279.9</v>
      </c>
      <c r="P6" s="24" t="n">
        <f>SUM('Z05_1 基本支出决算明细表'!P7)</f>
        <v>146646.89</v>
      </c>
      <c r="Q6" s="24" t="n">
        <f>SUM('Z05_1 基本支出决算明细表'!Q7)</f>
        <v>973503.68</v>
      </c>
      <c r="R6" s="24" t="n">
        <f>SUM('Z05_1 基本支出决算明细表'!R7)</f>
        <v>0.0</v>
      </c>
      <c r="S6" s="24" t="n">
        <f>SUM('Z05_1 基本支出决算明细表'!S7)</f>
        <v>200532.0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5000048.5</v>
      </c>
      <c r="U6" s="24" t="n">
        <f>SUM('Z05_1 基本支出决算明细表'!U7)</f>
        <v>1122512.91</v>
      </c>
      <c r="V6" s="24" t="n">
        <f>SUM('Z05_1 基本支出决算明细表'!V7)</f>
        <v>222214.0</v>
      </c>
      <c r="W6" s="24" t="n">
        <f>SUM('Z05_1 基本支出决算明细表'!W7)</f>
        <v>0.0</v>
      </c>
      <c r="X6" s="24" t="n">
        <f>SUM('Z05_1 基本支出决算明细表'!X7)</f>
        <v>0.0</v>
      </c>
      <c r="Y6" s="24" t="n">
        <f>SUM('Z05_1 基本支出决算明细表'!Y7)</f>
        <v>14136.25</v>
      </c>
      <c r="Z6" s="24" t="n">
        <f>SUM('Z05_1 基本支出决算明细表'!Z7)</f>
        <v>70482.8</v>
      </c>
      <c r="AA6" s="24" t="n">
        <f>SUM('Z05_1 基本支出决算明细表'!AA7)</f>
        <v>61705.53</v>
      </c>
      <c r="AB6" s="24" t="n">
        <f>SUM('Z05_1 基本支出决算明细表'!AB7)</f>
        <v>0.0</v>
      </c>
      <c r="AC6" s="24" t="n">
        <f>SUM('Z05_1 基本支出决算明细表'!AC7)</f>
        <v>0.0</v>
      </c>
      <c r="AD6" s="24" t="n">
        <f>SUM('Z05_1 基本支出决算明细表'!AD7)</f>
        <v>540612.8</v>
      </c>
      <c r="AE6" s="24" t="n">
        <f>SUM('Z05_1 基本支出决算明细表'!AE7)</f>
        <v>0.0</v>
      </c>
      <c r="AF6" s="24" t="n">
        <f>SUM('Z05_1 基本支出决算明细表'!AF7)</f>
        <v>95802.0</v>
      </c>
      <c r="AG6" s="24" t="n">
        <f>SUM('Z05_1 基本支出决算明细表'!AG7)</f>
        <v>101756.0</v>
      </c>
      <c r="AH6" s="24" t="n">
        <f>SUM('Z05_1 基本支出决算明细表'!AH7)</f>
        <v>0.0</v>
      </c>
      <c r="AI6" s="24" t="n">
        <f>SUM('Z05_1 基本支出决算明细表'!AI7)</f>
        <v>57824.0</v>
      </c>
      <c r="AJ6" s="24" t="n">
        <f>SUM('Z05_1 基本支出决算明细表'!AJ7)</f>
        <v>18689.0</v>
      </c>
      <c r="AK6" s="24" t="n">
        <f>SUM('Z05_1 基本支出决算明细表'!AK7)</f>
        <v>0.0</v>
      </c>
      <c r="AL6" s="24" t="n">
        <f>SUM('Z05_1 基本支出决算明细表'!AL7)</f>
        <v>0.0</v>
      </c>
      <c r="AM6" s="24" t="n">
        <f>SUM('Z05_1 基本支出决算明细表'!AM7)</f>
        <v>0.0</v>
      </c>
      <c r="AN6" s="24" t="n">
        <f>SUM('Z05_1 基本支出决算明细表'!AN7)</f>
        <v>243748.58</v>
      </c>
      <c r="AO6" s="24" t="n">
        <f>SUM('Z05_1 基本支出决算明细表'!AO7)</f>
        <v>744137.0</v>
      </c>
      <c r="AP6" s="24" t="n">
        <f>SUM('Z05_1 基本支出决算明细表'!AP7)</f>
        <v>809751.0</v>
      </c>
      <c r="AQ6" s="24" t="n">
        <f>SUM('Z05_1 基本支出决算明细表'!AQ7)</f>
        <v>28235.0</v>
      </c>
      <c r="AR6" s="24" t="n">
        <f>SUM('Z05_1 基本支出决算明细表'!AR7)</f>
        <v>329258.54</v>
      </c>
      <c r="AS6" s="24" t="n">
        <f>SUM('Z05_1 基本支出决算明细表'!AS7)</f>
        <v>58988.0</v>
      </c>
      <c r="AT6" s="24" t="n">
        <f>SUM('Z05_1 基本支出决算明细表'!AT7)</f>
        <v>0.0</v>
      </c>
      <c r="AU6" s="24" t="n">
        <f>SUM('Z05_1 基本支出决算明细表'!AU7)</f>
        <v>480195.09</v>
      </c>
      <c r="AV6" s="24" t="n">
        <f>SUM('Z05_1 基本支出决算明细表'!AV7)</f>
        <v>916262.0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916262.0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1720.0</v>
      </c>
      <c r="CB6" s="24" t="n">
        <f>SUM('Z05_1 基本支出决算明细表'!CB7)</f>
        <v>0.0</v>
      </c>
      <c r="CC6" s="24" t="n">
        <f>SUM('Z05_1 基本支出决算明细表'!CC7)</f>
        <v>1720.0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2010101</t>
        </is>
      </c>
      <c r="B7" s="174"/>
      <c r="C7" s="174"/>
      <c r="D7" s="30" t="inlineStr">
        <is>
          <t>行政运行</t>
        </is>
      </c>
      <c r="E7" s="24" t="n">
        <v>2178920.2</v>
      </c>
      <c r="F7" s="24" t="n">
        <v>2165116.2</v>
      </c>
      <c r="G7" s="24" t="n">
        <v>786428.0</v>
      </c>
      <c r="H7" s="24" t="n">
        <v>496128.0</v>
      </c>
      <c r="I7" s="24" t="n">
        <v>0.0</v>
      </c>
      <c r="J7" s="24" t="n">
        <v>0.0</v>
      </c>
      <c r="K7" s="24" t="n">
        <v>524260.0</v>
      </c>
      <c r="L7" s="24" t="n">
        <v>105592.32</v>
      </c>
      <c r="M7" s="24" t="n">
        <v>51223.68</v>
      </c>
      <c r="N7" s="24" t="n">
        <v>19866.24</v>
      </c>
      <c r="O7" s="24" t="n">
        <v>0.0</v>
      </c>
      <c r="P7" s="24" t="n">
        <v>117.96</v>
      </c>
      <c r="Q7" s="24" t="n">
        <v>181500.0</v>
      </c>
      <c r="R7" s="24" t="n">
        <v>0.0</v>
      </c>
      <c r="S7" s="24" t="n">
        <v>0.0</v>
      </c>
      <c r="T7" s="24" t="n">
        <v>13804.0</v>
      </c>
      <c r="U7" s="24" t="n">
        <v>5986.0</v>
      </c>
      <c r="V7" s="24" t="n">
        <v>0.0</v>
      </c>
      <c r="W7" s="24" t="n">
        <v>0.0</v>
      </c>
      <c r="X7" s="24" t="n">
        <v>0.0</v>
      </c>
      <c r="Y7" s="24" t="n">
        <v>0.0</v>
      </c>
      <c r="Z7" s="24" t="n">
        <v>0.0</v>
      </c>
      <c r="AA7" s="24" t="n">
        <v>0.0</v>
      </c>
      <c r="AB7" s="24" t="n">
        <v>0.0</v>
      </c>
      <c r="AC7" s="24" t="n">
        <v>0.0</v>
      </c>
      <c r="AD7" s="24" t="n">
        <v>7000.0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818.0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2010301</t>
        </is>
      </c>
      <c r="B8" s="174"/>
      <c r="C8" s="174"/>
      <c r="D8" s="30" t="inlineStr">
        <is>
          <t>行政运行</t>
        </is>
      </c>
      <c r="E8" s="24" t="n">
        <v>1.390085888E7</v>
      </c>
      <c r="F8" s="24" t="n">
        <v>1.072785474E7</v>
      </c>
      <c r="G8" s="24" t="n">
        <v>4326477.68</v>
      </c>
      <c r="H8" s="24" t="n">
        <v>2288792.0</v>
      </c>
      <c r="I8" s="24" t="n">
        <v>0.0</v>
      </c>
      <c r="J8" s="24" t="n">
        <v>0.0</v>
      </c>
      <c r="K8" s="24" t="n">
        <v>2511381.0</v>
      </c>
      <c r="L8" s="24" t="n">
        <v>406348.88</v>
      </c>
      <c r="M8" s="24" t="n">
        <v>203175.16</v>
      </c>
      <c r="N8" s="24" t="n">
        <v>82328.44</v>
      </c>
      <c r="O8" s="24" t="n">
        <v>10279.9</v>
      </c>
      <c r="P8" s="24" t="n">
        <v>0.0</v>
      </c>
      <c r="Q8" s="24" t="n">
        <v>738139.68</v>
      </c>
      <c r="R8" s="24" t="n">
        <v>0.0</v>
      </c>
      <c r="S8" s="24" t="n">
        <v>160932.0</v>
      </c>
      <c r="T8" s="24" t="n">
        <v>2256742.14</v>
      </c>
      <c r="U8" s="24" t="n">
        <v>237802.4</v>
      </c>
      <c r="V8" s="24" t="n">
        <v>49960.0</v>
      </c>
      <c r="W8" s="24" t="n">
        <v>0.0</v>
      </c>
      <c r="X8" s="24" t="n">
        <v>0.0</v>
      </c>
      <c r="Y8" s="24" t="n">
        <v>5000.0</v>
      </c>
      <c r="Z8" s="24" t="n">
        <v>50000.0</v>
      </c>
      <c r="AA8" s="24" t="n">
        <v>14292.2</v>
      </c>
      <c r="AB8" s="24" t="n">
        <v>0.0</v>
      </c>
      <c r="AC8" s="24" t="n">
        <v>0.0</v>
      </c>
      <c r="AD8" s="24" t="n">
        <v>119560.0</v>
      </c>
      <c r="AE8" s="24" t="n">
        <v>0.0</v>
      </c>
      <c r="AF8" s="24" t="n">
        <v>4200.0</v>
      </c>
      <c r="AG8" s="24" t="n">
        <v>91460.0</v>
      </c>
      <c r="AH8" s="24" t="n">
        <v>0.0</v>
      </c>
      <c r="AI8" s="24" t="n">
        <v>15000.0</v>
      </c>
      <c r="AJ8" s="24" t="n">
        <v>850.0</v>
      </c>
      <c r="AK8" s="24" t="n">
        <v>0.0</v>
      </c>
      <c r="AL8" s="24" t="n">
        <v>0.0</v>
      </c>
      <c r="AM8" s="24" t="n">
        <v>0.0</v>
      </c>
      <c r="AN8" s="24" t="n">
        <v>79464.0</v>
      </c>
      <c r="AO8" s="24" t="n">
        <v>550622.0</v>
      </c>
      <c r="AP8" s="24" t="n">
        <v>550000.0</v>
      </c>
      <c r="AQ8" s="24" t="n">
        <v>28235.0</v>
      </c>
      <c r="AR8" s="24" t="n">
        <v>329258.54</v>
      </c>
      <c r="AS8" s="24" t="n">
        <v>0.0</v>
      </c>
      <c r="AT8" s="24" t="n">
        <v>0.0</v>
      </c>
      <c r="AU8" s="24" t="n">
        <v>131038.0</v>
      </c>
      <c r="AV8" s="24" t="n">
        <v>916262.0</v>
      </c>
      <c r="AW8" s="24" t="n">
        <v>0.0</v>
      </c>
      <c r="AX8" s="24" t="n">
        <v>0.0</v>
      </c>
      <c r="AY8" s="24" t="n">
        <v>0.0</v>
      </c>
      <c r="AZ8" s="24" t="n">
        <v>0.0</v>
      </c>
      <c r="BA8" s="24" t="n">
        <v>916262.0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2010306</t>
        </is>
      </c>
      <c r="B9" s="174"/>
      <c r="C9" s="174"/>
      <c r="D9" s="30" t="inlineStr">
        <is>
          <t>政务公开审批</t>
        </is>
      </c>
      <c r="E9" s="24" t="n">
        <v>943734.0</v>
      </c>
      <c r="F9" s="24" t="n">
        <v>815292.0</v>
      </c>
      <c r="G9" s="24" t="n">
        <v>311603.0</v>
      </c>
      <c r="H9" s="24" t="n">
        <v>215824.0</v>
      </c>
      <c r="I9" s="24" t="n">
        <v>0.0</v>
      </c>
      <c r="J9" s="24" t="n">
        <v>0.0</v>
      </c>
      <c r="K9" s="24" t="n">
        <v>287865.0</v>
      </c>
      <c r="L9" s="24" t="n">
        <v>0.0</v>
      </c>
      <c r="M9" s="24" t="n">
        <v>0.0</v>
      </c>
      <c r="N9" s="24" t="n">
        <v>0.0</v>
      </c>
      <c r="O9" s="24" t="n">
        <v>0.0</v>
      </c>
      <c r="P9" s="24" t="n">
        <v>0.0</v>
      </c>
      <c r="Q9" s="24" t="n">
        <v>0.0</v>
      </c>
      <c r="R9" s="24" t="n">
        <v>0.0</v>
      </c>
      <c r="S9" s="24" t="n">
        <v>0.0</v>
      </c>
      <c r="T9" s="24" t="n">
        <v>128442.0</v>
      </c>
      <c r="U9" s="24" t="n">
        <v>113927.0</v>
      </c>
      <c r="V9" s="24" t="n">
        <v>0.0</v>
      </c>
      <c r="W9" s="24" t="n">
        <v>0.0</v>
      </c>
      <c r="X9" s="24" t="n">
        <v>0.0</v>
      </c>
      <c r="Y9" s="24" t="n">
        <v>0.0</v>
      </c>
      <c r="Z9" s="24" t="n">
        <v>0.0</v>
      </c>
      <c r="AA9" s="24" t="n">
        <v>2700.0</v>
      </c>
      <c r="AB9" s="24" t="n">
        <v>0.0</v>
      </c>
      <c r="AC9" s="24" t="n">
        <v>0.0</v>
      </c>
      <c r="AD9" s="24" t="n">
        <v>7685.0</v>
      </c>
      <c r="AE9" s="24" t="n">
        <v>0.0</v>
      </c>
      <c r="AF9" s="24" t="n">
        <v>0.0</v>
      </c>
      <c r="AG9" s="24" t="n">
        <v>0.0</v>
      </c>
      <c r="AH9" s="24" t="n">
        <v>0.0</v>
      </c>
      <c r="AI9" s="24" t="n">
        <v>0.0</v>
      </c>
      <c r="AJ9" s="24" t="n">
        <v>700.0</v>
      </c>
      <c r="AK9" s="24" t="n">
        <v>0.0</v>
      </c>
      <c r="AL9" s="24" t="n">
        <v>0.0</v>
      </c>
      <c r="AM9" s="24" t="n">
        <v>0.0</v>
      </c>
      <c r="AN9" s="24" t="n">
        <v>0.0</v>
      </c>
      <c r="AO9" s="24" t="n">
        <v>0.0</v>
      </c>
      <c r="AP9" s="24" t="n">
        <v>0.0</v>
      </c>
      <c r="AQ9" s="24" t="n">
        <v>0.0</v>
      </c>
      <c r="AR9" s="24" t="n">
        <v>0.0</v>
      </c>
      <c r="AS9" s="24" t="n">
        <v>0.0</v>
      </c>
      <c r="AT9" s="24" t="n">
        <v>0.0</v>
      </c>
      <c r="AU9" s="24" t="n">
        <v>3430.0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v>0.0</v>
      </c>
      <c r="CV9" s="24" t="n">
        <v>0.0</v>
      </c>
      <c r="CW9" s="24" t="n">
        <v>0.0</v>
      </c>
      <c r="CX9" s="24" t="n">
        <v>0.0</v>
      </c>
      <c r="CY9" s="24" t="n">
        <v>0.0</v>
      </c>
      <c r="CZ9" s="24" t="n">
        <v>0.0</v>
      </c>
      <c r="DA9" s="28" t="inlineStr">
        <is>
          <t>一</t>
        </is>
      </c>
      <c r="DB9" s="28" t="inlineStr">
        <is>
          <t>一</t>
        </is>
      </c>
      <c r="DC9" s="28" t="inlineStr">
        <is>
          <t>一</t>
        </is>
      </c>
      <c r="DD9" s="28" t="inlineStr">
        <is>
          <t>一</t>
        </is>
      </c>
      <c r="DE9" s="24" t="n">
        <v>0.0</v>
      </c>
      <c r="DF9" s="24" t="n">
        <v>0.0</v>
      </c>
      <c r="DG9" s="24" t="n">
        <v>0.0</v>
      </c>
      <c r="DH9" s="24" t="n">
        <v>0.0</v>
      </c>
      <c r="DI9" s="24" t="n">
        <v>0.0</v>
      </c>
      <c r="DJ9" s="26" t="n">
        <v>0.0</v>
      </c>
    </row>
    <row r="10" customHeight="true" ht="15.0">
      <c r="A10" s="172" t="inlineStr">
        <is>
          <t>2010401</t>
        </is>
      </c>
      <c r="B10" s="174"/>
      <c r="C10" s="174"/>
      <c r="D10" s="30" t="inlineStr">
        <is>
          <t>行政运行</t>
        </is>
      </c>
      <c r="E10" s="24" t="n">
        <v>1161402.67</v>
      </c>
      <c r="F10" s="24" t="n">
        <v>976923.0</v>
      </c>
      <c r="G10" s="24" t="n">
        <v>378903.0</v>
      </c>
      <c r="H10" s="24" t="n">
        <v>270285.0</v>
      </c>
      <c r="I10" s="24" t="n">
        <v>0.0</v>
      </c>
      <c r="J10" s="24" t="n">
        <v>0.0</v>
      </c>
      <c r="K10" s="24" t="n">
        <v>327735.0</v>
      </c>
      <c r="L10" s="24" t="n">
        <v>0.0</v>
      </c>
      <c r="M10" s="24" t="n">
        <v>0.0</v>
      </c>
      <c r="N10" s="24" t="n">
        <v>0.0</v>
      </c>
      <c r="O10" s="24" t="n">
        <v>0.0</v>
      </c>
      <c r="P10" s="24" t="n">
        <v>0.0</v>
      </c>
      <c r="Q10" s="24" t="n">
        <v>0.0</v>
      </c>
      <c r="R10" s="24" t="n">
        <v>0.0</v>
      </c>
      <c r="S10" s="24" t="n">
        <v>0.0</v>
      </c>
      <c r="T10" s="24" t="n">
        <v>184479.67</v>
      </c>
      <c r="U10" s="24" t="n">
        <v>25000.0</v>
      </c>
      <c r="V10" s="24" t="n">
        <v>29929.0</v>
      </c>
      <c r="W10" s="24" t="n">
        <v>0.0</v>
      </c>
      <c r="X10" s="24" t="n">
        <v>0.0</v>
      </c>
      <c r="Y10" s="24" t="n">
        <v>0.0</v>
      </c>
      <c r="Z10" s="24" t="n">
        <v>0.0</v>
      </c>
      <c r="AA10" s="24" t="n">
        <v>6000.0</v>
      </c>
      <c r="AB10" s="24" t="n">
        <v>0.0</v>
      </c>
      <c r="AC10" s="24" t="n">
        <v>0.0</v>
      </c>
      <c r="AD10" s="24" t="n">
        <v>46571.47</v>
      </c>
      <c r="AE10" s="24" t="n">
        <v>0.0</v>
      </c>
      <c r="AF10" s="24" t="n">
        <v>0.0</v>
      </c>
      <c r="AG10" s="24" t="n">
        <v>0.0</v>
      </c>
      <c r="AH10" s="24" t="n">
        <v>0.0</v>
      </c>
      <c r="AI10" s="24" t="n">
        <v>0.0</v>
      </c>
      <c r="AJ10" s="24" t="n">
        <v>0.0</v>
      </c>
      <c r="AK10" s="24" t="n">
        <v>0.0</v>
      </c>
      <c r="AL10" s="24" t="n">
        <v>0.0</v>
      </c>
      <c r="AM10" s="24" t="n">
        <v>0.0</v>
      </c>
      <c r="AN10" s="24" t="n">
        <v>17854.2</v>
      </c>
      <c r="AO10" s="24" t="n">
        <v>27368.0</v>
      </c>
      <c r="AP10" s="24" t="n">
        <v>0.0</v>
      </c>
      <c r="AQ10" s="24" t="n">
        <v>0.0</v>
      </c>
      <c r="AR10" s="24" t="n">
        <v>0.0</v>
      </c>
      <c r="AS10" s="24" t="n">
        <v>0.0</v>
      </c>
      <c r="AT10" s="24" t="n">
        <v>0.0</v>
      </c>
      <c r="AU10" s="24" t="n">
        <v>31757.0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8" t="inlineStr">
        <is>
          <t>一</t>
        </is>
      </c>
      <c r="CS10" s="28" t="inlineStr">
        <is>
          <t>一</t>
        </is>
      </c>
      <c r="CT10" s="28" t="inlineStr">
        <is>
          <t>一</t>
        </is>
      </c>
      <c r="CU10" s="24" t="n">
        <v>0.0</v>
      </c>
      <c r="CV10" s="24" t="n">
        <v>0.0</v>
      </c>
      <c r="CW10" s="24" t="n">
        <v>0.0</v>
      </c>
      <c r="CX10" s="24" t="n">
        <v>0.0</v>
      </c>
      <c r="CY10" s="24" t="n">
        <v>0.0</v>
      </c>
      <c r="CZ10" s="24" t="n">
        <v>0.0</v>
      </c>
      <c r="DA10" s="28" t="inlineStr">
        <is>
          <t>一</t>
        </is>
      </c>
      <c r="DB10" s="28" t="inlineStr">
        <is>
          <t>一</t>
        </is>
      </c>
      <c r="DC10" s="28" t="inlineStr">
        <is>
          <t>一</t>
        </is>
      </c>
      <c r="DD10" s="28" t="inlineStr">
        <is>
          <t>一</t>
        </is>
      </c>
      <c r="DE10" s="24" t="n">
        <v>0.0</v>
      </c>
      <c r="DF10" s="24" t="n">
        <v>0.0</v>
      </c>
      <c r="DG10" s="24" t="n">
        <v>0.0</v>
      </c>
      <c r="DH10" s="24" t="n">
        <v>0.0</v>
      </c>
      <c r="DI10" s="24" t="n">
        <v>0.0</v>
      </c>
      <c r="DJ10" s="26" t="n">
        <v>0.0</v>
      </c>
    </row>
    <row r="11" customHeight="true" ht="15.0">
      <c r="A11" s="172" t="inlineStr">
        <is>
          <t>2010601</t>
        </is>
      </c>
      <c r="B11" s="174"/>
      <c r="C11" s="174"/>
      <c r="D11" s="30" t="inlineStr">
        <is>
          <t>行政运行</t>
        </is>
      </c>
      <c r="E11" s="24" t="n">
        <v>1238301.25</v>
      </c>
      <c r="F11" s="24" t="n">
        <v>974860.63</v>
      </c>
      <c r="G11" s="24" t="n">
        <v>386455.0</v>
      </c>
      <c r="H11" s="24" t="n">
        <v>275992.0</v>
      </c>
      <c r="I11" s="24" t="n">
        <v>0.0</v>
      </c>
      <c r="J11" s="24" t="n">
        <v>0.0</v>
      </c>
      <c r="K11" s="24" t="n">
        <v>312413.63</v>
      </c>
      <c r="L11" s="24" t="n">
        <v>0.0</v>
      </c>
      <c r="M11" s="24" t="n">
        <v>0.0</v>
      </c>
      <c r="N11" s="24" t="n">
        <v>0.0</v>
      </c>
      <c r="O11" s="24" t="n">
        <v>0.0</v>
      </c>
      <c r="P11" s="24" t="n">
        <v>0.0</v>
      </c>
      <c r="Q11" s="24" t="n">
        <v>0.0</v>
      </c>
      <c r="R11" s="24" t="n">
        <v>0.0</v>
      </c>
      <c r="S11" s="24" t="n">
        <v>0.0</v>
      </c>
      <c r="T11" s="24" t="n">
        <v>263440.62</v>
      </c>
      <c r="U11" s="24" t="n">
        <v>57562.37</v>
      </c>
      <c r="V11" s="24" t="n">
        <v>2300.0</v>
      </c>
      <c r="W11" s="24" t="n">
        <v>0.0</v>
      </c>
      <c r="X11" s="24" t="n">
        <v>0.0</v>
      </c>
      <c r="Y11" s="24" t="n">
        <v>0.0</v>
      </c>
      <c r="Z11" s="24" t="n">
        <v>0.0</v>
      </c>
      <c r="AA11" s="24" t="n">
        <v>2047.0</v>
      </c>
      <c r="AB11" s="24" t="n">
        <v>0.0</v>
      </c>
      <c r="AC11" s="24" t="n">
        <v>0.0</v>
      </c>
      <c r="AD11" s="24" t="n">
        <v>51799.1</v>
      </c>
      <c r="AE11" s="24" t="n">
        <v>0.0</v>
      </c>
      <c r="AF11" s="24" t="n">
        <v>2000.0</v>
      </c>
      <c r="AG11" s="24" t="n">
        <v>0.0</v>
      </c>
      <c r="AH11" s="24" t="n">
        <v>0.0</v>
      </c>
      <c r="AI11" s="24" t="n">
        <v>4380.0</v>
      </c>
      <c r="AJ11" s="24" t="n">
        <v>3252.0</v>
      </c>
      <c r="AK11" s="24" t="n">
        <v>0.0</v>
      </c>
      <c r="AL11" s="24" t="n">
        <v>0.0</v>
      </c>
      <c r="AM11" s="24" t="n">
        <v>0.0</v>
      </c>
      <c r="AN11" s="24" t="n">
        <v>6983.0</v>
      </c>
      <c r="AO11" s="24" t="n">
        <v>0.0</v>
      </c>
      <c r="AP11" s="24" t="n">
        <v>100000.0</v>
      </c>
      <c r="AQ11" s="24" t="n">
        <v>0.0</v>
      </c>
      <c r="AR11" s="24" t="n">
        <v>0.0</v>
      </c>
      <c r="AS11" s="24" t="n">
        <v>0.0</v>
      </c>
      <c r="AT11" s="24" t="n">
        <v>0.0</v>
      </c>
      <c r="AU11" s="24" t="n">
        <v>33117.15</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8" t="inlineStr">
        <is>
          <t>一</t>
        </is>
      </c>
      <c r="CS11" s="28" t="inlineStr">
        <is>
          <t>一</t>
        </is>
      </c>
      <c r="CT11" s="28" t="inlineStr">
        <is>
          <t>一</t>
        </is>
      </c>
      <c r="CU11" s="24" t="n">
        <v>0.0</v>
      </c>
      <c r="CV11" s="24" t="n">
        <v>0.0</v>
      </c>
      <c r="CW11" s="24" t="n">
        <v>0.0</v>
      </c>
      <c r="CX11" s="24" t="n">
        <v>0.0</v>
      </c>
      <c r="CY11" s="24" t="n">
        <v>0.0</v>
      </c>
      <c r="CZ11" s="24" t="n">
        <v>0.0</v>
      </c>
      <c r="DA11" s="28" t="inlineStr">
        <is>
          <t>一</t>
        </is>
      </c>
      <c r="DB11" s="28" t="inlineStr">
        <is>
          <t>一</t>
        </is>
      </c>
      <c r="DC11" s="28" t="inlineStr">
        <is>
          <t>一</t>
        </is>
      </c>
      <c r="DD11" s="28" t="inlineStr">
        <is>
          <t>一</t>
        </is>
      </c>
      <c r="DE11" s="24" t="n">
        <v>0.0</v>
      </c>
      <c r="DF11" s="24" t="n">
        <v>0.0</v>
      </c>
      <c r="DG11" s="24" t="n">
        <v>0.0</v>
      </c>
      <c r="DH11" s="24" t="n">
        <v>0.0</v>
      </c>
      <c r="DI11" s="24" t="n">
        <v>0.0</v>
      </c>
      <c r="DJ11" s="26" t="n">
        <v>0.0</v>
      </c>
    </row>
    <row r="12" customHeight="true" ht="15.0">
      <c r="A12" s="172" t="inlineStr">
        <is>
          <t>2011101</t>
        </is>
      </c>
      <c r="B12" s="174"/>
      <c r="C12" s="174"/>
      <c r="D12" s="30" t="inlineStr">
        <is>
          <t>行政运行</t>
        </is>
      </c>
      <c r="E12" s="24" t="n">
        <v>1077023.5</v>
      </c>
      <c r="F12" s="24" t="n">
        <v>910776.0</v>
      </c>
      <c r="G12" s="24" t="n">
        <v>294468.0</v>
      </c>
      <c r="H12" s="24" t="n">
        <v>173892.0</v>
      </c>
      <c r="I12" s="24" t="n">
        <v>0.0</v>
      </c>
      <c r="J12" s="24" t="n">
        <v>0.0</v>
      </c>
      <c r="K12" s="24" t="n">
        <v>283860.0</v>
      </c>
      <c r="L12" s="24" t="n">
        <v>37389.44</v>
      </c>
      <c r="M12" s="24" t="n">
        <v>18324.24</v>
      </c>
      <c r="N12" s="24" t="n">
        <v>9378.32</v>
      </c>
      <c r="O12" s="24" t="n">
        <v>0.0</v>
      </c>
      <c r="P12" s="24" t="n">
        <v>0.0</v>
      </c>
      <c r="Q12" s="24" t="n">
        <v>53864.0</v>
      </c>
      <c r="R12" s="24" t="n">
        <v>0.0</v>
      </c>
      <c r="S12" s="24" t="n">
        <v>39600.0</v>
      </c>
      <c r="T12" s="24" t="n">
        <v>166247.5</v>
      </c>
      <c r="U12" s="24" t="n">
        <v>27732.5</v>
      </c>
      <c r="V12" s="24" t="n">
        <v>0.0</v>
      </c>
      <c r="W12" s="24" t="n">
        <v>0.0</v>
      </c>
      <c r="X12" s="24" t="n">
        <v>0.0</v>
      </c>
      <c r="Y12" s="24" t="n">
        <v>0.0</v>
      </c>
      <c r="Z12" s="24" t="n">
        <v>0.0</v>
      </c>
      <c r="AA12" s="24" t="n">
        <v>5000.0</v>
      </c>
      <c r="AB12" s="24" t="n">
        <v>0.0</v>
      </c>
      <c r="AC12" s="24" t="n">
        <v>0.0</v>
      </c>
      <c r="AD12" s="24" t="n">
        <v>5220.0</v>
      </c>
      <c r="AE12" s="24" t="n">
        <v>0.0</v>
      </c>
      <c r="AF12" s="24" t="n">
        <v>0.0</v>
      </c>
      <c r="AG12" s="24" t="n">
        <v>1526.0</v>
      </c>
      <c r="AH12" s="24" t="n">
        <v>0.0</v>
      </c>
      <c r="AI12" s="24" t="n">
        <v>0.0</v>
      </c>
      <c r="AJ12" s="24" t="n">
        <v>587.0</v>
      </c>
      <c r="AK12" s="24" t="n">
        <v>0.0</v>
      </c>
      <c r="AL12" s="24" t="n">
        <v>0.0</v>
      </c>
      <c r="AM12" s="24" t="n">
        <v>0.0</v>
      </c>
      <c r="AN12" s="24" t="n">
        <v>0.0</v>
      </c>
      <c r="AO12" s="24" t="n">
        <v>4727.0</v>
      </c>
      <c r="AP12" s="24" t="n">
        <v>60000.0</v>
      </c>
      <c r="AQ12" s="24" t="n">
        <v>0.0</v>
      </c>
      <c r="AR12" s="24" t="n">
        <v>0.0</v>
      </c>
      <c r="AS12" s="24" t="n">
        <v>55760.0</v>
      </c>
      <c r="AT12" s="24" t="n">
        <v>0.0</v>
      </c>
      <c r="AU12" s="24" t="n">
        <v>5695.0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8" t="inlineStr">
        <is>
          <t>一</t>
        </is>
      </c>
      <c r="CS12" s="28" t="inlineStr">
        <is>
          <t>一</t>
        </is>
      </c>
      <c r="CT12" s="28" t="inlineStr">
        <is>
          <t>一</t>
        </is>
      </c>
      <c r="CU12" s="24" t="n">
        <v>0.0</v>
      </c>
      <c r="CV12" s="24" t="n">
        <v>0.0</v>
      </c>
      <c r="CW12" s="24" t="n">
        <v>0.0</v>
      </c>
      <c r="CX12" s="24" t="n">
        <v>0.0</v>
      </c>
      <c r="CY12" s="24" t="n">
        <v>0.0</v>
      </c>
      <c r="CZ12" s="24" t="n">
        <v>0.0</v>
      </c>
      <c r="DA12" s="28" t="inlineStr">
        <is>
          <t>一</t>
        </is>
      </c>
      <c r="DB12" s="28" t="inlineStr">
        <is>
          <t>一</t>
        </is>
      </c>
      <c r="DC12" s="28" t="inlineStr">
        <is>
          <t>一</t>
        </is>
      </c>
      <c r="DD12" s="28" t="inlineStr">
        <is>
          <t>一</t>
        </is>
      </c>
      <c r="DE12" s="24" t="n">
        <v>0.0</v>
      </c>
      <c r="DF12" s="24" t="n">
        <v>0.0</v>
      </c>
      <c r="DG12" s="24" t="n">
        <v>0.0</v>
      </c>
      <c r="DH12" s="24" t="n">
        <v>0.0</v>
      </c>
      <c r="DI12" s="24" t="n">
        <v>0.0</v>
      </c>
      <c r="DJ12" s="26" t="n">
        <v>0.0</v>
      </c>
    </row>
    <row r="13" customHeight="true" ht="15.0">
      <c r="A13" s="172" t="inlineStr">
        <is>
          <t>2011301</t>
        </is>
      </c>
      <c r="B13" s="174"/>
      <c r="C13" s="174"/>
      <c r="D13" s="30" t="inlineStr">
        <is>
          <t>行政运行</t>
        </is>
      </c>
      <c r="E13" s="24" t="n">
        <v>3478273.04</v>
      </c>
      <c r="F13" s="24" t="n">
        <v>3037102.0</v>
      </c>
      <c r="G13" s="24" t="n">
        <v>1219189.0</v>
      </c>
      <c r="H13" s="24" t="n">
        <v>851275.0</v>
      </c>
      <c r="I13" s="24" t="n">
        <v>0.0</v>
      </c>
      <c r="J13" s="24" t="n">
        <v>0.0</v>
      </c>
      <c r="K13" s="24" t="n">
        <v>966638.0</v>
      </c>
      <c r="L13" s="24" t="n">
        <v>0.0</v>
      </c>
      <c r="M13" s="24" t="n">
        <v>0.0</v>
      </c>
      <c r="N13" s="24" t="n">
        <v>0.0</v>
      </c>
      <c r="O13" s="24" t="n">
        <v>0.0</v>
      </c>
      <c r="P13" s="24" t="n">
        <v>0.0</v>
      </c>
      <c r="Q13" s="24" t="n">
        <v>0.0</v>
      </c>
      <c r="R13" s="24" t="n">
        <v>0.0</v>
      </c>
      <c r="S13" s="24" t="n">
        <v>0.0</v>
      </c>
      <c r="T13" s="24" t="n">
        <v>439451.04</v>
      </c>
      <c r="U13" s="24" t="n">
        <v>130514.0</v>
      </c>
      <c r="V13" s="24" t="n">
        <v>73222.3</v>
      </c>
      <c r="W13" s="24" t="n">
        <v>0.0</v>
      </c>
      <c r="X13" s="24" t="n">
        <v>0.0</v>
      </c>
      <c r="Y13" s="24" t="n">
        <v>5890.0</v>
      </c>
      <c r="Z13" s="24" t="n">
        <v>0.0</v>
      </c>
      <c r="AA13" s="24" t="n">
        <v>1961.0</v>
      </c>
      <c r="AB13" s="24" t="n">
        <v>0.0</v>
      </c>
      <c r="AC13" s="24" t="n">
        <v>0.0</v>
      </c>
      <c r="AD13" s="24" t="n">
        <v>26875.84</v>
      </c>
      <c r="AE13" s="24" t="n">
        <v>0.0</v>
      </c>
      <c r="AF13" s="24" t="n">
        <v>34875.0</v>
      </c>
      <c r="AG13" s="24" t="n">
        <v>1167.0</v>
      </c>
      <c r="AH13" s="24" t="n">
        <v>0.0</v>
      </c>
      <c r="AI13" s="24" t="n">
        <v>8080.0</v>
      </c>
      <c r="AJ13" s="24" t="n">
        <v>0.0</v>
      </c>
      <c r="AK13" s="24" t="n">
        <v>0.0</v>
      </c>
      <c r="AL13" s="24" t="n">
        <v>0.0</v>
      </c>
      <c r="AM13" s="24" t="n">
        <v>0.0</v>
      </c>
      <c r="AN13" s="24" t="n">
        <v>31837.3</v>
      </c>
      <c r="AO13" s="24" t="n">
        <v>29525.0</v>
      </c>
      <c r="AP13" s="24" t="n">
        <v>0.0</v>
      </c>
      <c r="AQ13" s="24" t="n">
        <v>0.0</v>
      </c>
      <c r="AR13" s="24" t="n">
        <v>0.0</v>
      </c>
      <c r="AS13" s="24" t="n">
        <v>0.0</v>
      </c>
      <c r="AT13" s="24" t="n">
        <v>0.0</v>
      </c>
      <c r="AU13" s="24" t="n">
        <v>95503.6</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t="n">
        <v>1720.0</v>
      </c>
      <c r="CB13" s="24" t="n">
        <v>0.0</v>
      </c>
      <c r="CC13" s="24" t="n">
        <v>1720.0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8" t="inlineStr">
        <is>
          <t>一</t>
        </is>
      </c>
      <c r="CS13" s="28" t="inlineStr">
        <is>
          <t>一</t>
        </is>
      </c>
      <c r="CT13" s="28" t="inlineStr">
        <is>
          <t>一</t>
        </is>
      </c>
      <c r="CU13" s="24" t="n">
        <v>0.0</v>
      </c>
      <c r="CV13" s="24" t="n">
        <v>0.0</v>
      </c>
      <c r="CW13" s="24" t="n">
        <v>0.0</v>
      </c>
      <c r="CX13" s="24" t="n">
        <v>0.0</v>
      </c>
      <c r="CY13" s="24" t="n">
        <v>0.0</v>
      </c>
      <c r="CZ13" s="24" t="n">
        <v>0.0</v>
      </c>
      <c r="DA13" s="28" t="inlineStr">
        <is>
          <t>一</t>
        </is>
      </c>
      <c r="DB13" s="28" t="inlineStr">
        <is>
          <t>一</t>
        </is>
      </c>
      <c r="DC13" s="28" t="inlineStr">
        <is>
          <t>一</t>
        </is>
      </c>
      <c r="DD13" s="28" t="inlineStr">
        <is>
          <t>一</t>
        </is>
      </c>
      <c r="DE13" s="24" t="n">
        <v>0.0</v>
      </c>
      <c r="DF13" s="24" t="n">
        <v>0.0</v>
      </c>
      <c r="DG13" s="24" t="n">
        <v>0.0</v>
      </c>
      <c r="DH13" s="24" t="n">
        <v>0.0</v>
      </c>
      <c r="DI13" s="24" t="n">
        <v>0.0</v>
      </c>
      <c r="DJ13" s="26" t="n">
        <v>0.0</v>
      </c>
    </row>
    <row r="14" customHeight="true" ht="15.0">
      <c r="A14" s="172" t="inlineStr">
        <is>
          <t>2012901</t>
        </is>
      </c>
      <c r="B14" s="174"/>
      <c r="C14" s="174"/>
      <c r="D14" s="30" t="inlineStr">
        <is>
          <t>行政运行</t>
        </is>
      </c>
      <c r="E14" s="24" t="n">
        <v>3854046.09</v>
      </c>
      <c r="F14" s="24" t="n">
        <v>3710812.0</v>
      </c>
      <c r="G14" s="24" t="n">
        <v>2391291.0</v>
      </c>
      <c r="H14" s="24" t="n">
        <v>842336.0</v>
      </c>
      <c r="I14" s="24" t="n">
        <v>0.0</v>
      </c>
      <c r="J14" s="24" t="n">
        <v>0.0</v>
      </c>
      <c r="K14" s="24" t="n">
        <v>477185.0</v>
      </c>
      <c r="L14" s="24" t="n">
        <v>0.0</v>
      </c>
      <c r="M14" s="24" t="n">
        <v>0.0</v>
      </c>
      <c r="N14" s="24" t="n">
        <v>0.0</v>
      </c>
      <c r="O14" s="24" t="n">
        <v>0.0</v>
      </c>
      <c r="P14" s="24" t="n">
        <v>0.0</v>
      </c>
      <c r="Q14" s="24" t="n">
        <v>0.0</v>
      </c>
      <c r="R14" s="24" t="n">
        <v>0.0</v>
      </c>
      <c r="S14" s="24" t="n">
        <v>0.0</v>
      </c>
      <c r="T14" s="24" t="n">
        <v>143234.09</v>
      </c>
      <c r="U14" s="24" t="n">
        <v>28888.09</v>
      </c>
      <c r="V14" s="24" t="n">
        <v>3800.0</v>
      </c>
      <c r="W14" s="24" t="n">
        <v>0.0</v>
      </c>
      <c r="X14" s="24" t="n">
        <v>0.0</v>
      </c>
      <c r="Y14" s="24" t="n">
        <v>595.0</v>
      </c>
      <c r="Z14" s="24" t="n">
        <v>0.0</v>
      </c>
      <c r="AA14" s="24" t="n">
        <v>1000.0</v>
      </c>
      <c r="AB14" s="24" t="n">
        <v>0.0</v>
      </c>
      <c r="AC14" s="24" t="n">
        <v>0.0</v>
      </c>
      <c r="AD14" s="24" t="n">
        <v>1684.0</v>
      </c>
      <c r="AE14" s="24" t="n">
        <v>0.0</v>
      </c>
      <c r="AF14" s="24" t="n">
        <v>0.0</v>
      </c>
      <c r="AG14" s="24" t="n">
        <v>0.0</v>
      </c>
      <c r="AH14" s="24" t="n">
        <v>0.0</v>
      </c>
      <c r="AI14" s="24" t="n">
        <v>240.0</v>
      </c>
      <c r="AJ14" s="24" t="n">
        <v>2800.0</v>
      </c>
      <c r="AK14" s="24" t="n">
        <v>0.0</v>
      </c>
      <c r="AL14" s="24" t="n">
        <v>0.0</v>
      </c>
      <c r="AM14" s="24" t="n">
        <v>0.0</v>
      </c>
      <c r="AN14" s="24" t="n">
        <v>1276.0</v>
      </c>
      <c r="AO14" s="24" t="n">
        <v>0.0</v>
      </c>
      <c r="AP14" s="24" t="n">
        <v>99751.0</v>
      </c>
      <c r="AQ14" s="24" t="n">
        <v>0.0</v>
      </c>
      <c r="AR14" s="24" t="n">
        <v>0.0</v>
      </c>
      <c r="AS14" s="24" t="n">
        <v>0.0</v>
      </c>
      <c r="AT14" s="24" t="n">
        <v>0.0</v>
      </c>
      <c r="AU14" s="24" t="n">
        <v>3200.0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8" t="inlineStr">
        <is>
          <t>一</t>
        </is>
      </c>
      <c r="CS14" s="28" t="inlineStr">
        <is>
          <t>一</t>
        </is>
      </c>
      <c r="CT14" s="28" t="inlineStr">
        <is>
          <t>一</t>
        </is>
      </c>
      <c r="CU14" s="24" t="n">
        <v>0.0</v>
      </c>
      <c r="CV14" s="24" t="n">
        <v>0.0</v>
      </c>
      <c r="CW14" s="24" t="n">
        <v>0.0</v>
      </c>
      <c r="CX14" s="24" t="n">
        <v>0.0</v>
      </c>
      <c r="CY14" s="24" t="n">
        <v>0.0</v>
      </c>
      <c r="CZ14" s="24" t="n">
        <v>0.0</v>
      </c>
      <c r="DA14" s="28" t="inlineStr">
        <is>
          <t>一</t>
        </is>
      </c>
      <c r="DB14" s="28" t="inlineStr">
        <is>
          <t>一</t>
        </is>
      </c>
      <c r="DC14" s="28" t="inlineStr">
        <is>
          <t>一</t>
        </is>
      </c>
      <c r="DD14" s="28" t="inlineStr">
        <is>
          <t>一</t>
        </is>
      </c>
      <c r="DE14" s="24" t="n">
        <v>0.0</v>
      </c>
      <c r="DF14" s="24" t="n">
        <v>0.0</v>
      </c>
      <c r="DG14" s="24" t="n">
        <v>0.0</v>
      </c>
      <c r="DH14" s="24" t="n">
        <v>0.0</v>
      </c>
      <c r="DI14" s="24" t="n">
        <v>0.0</v>
      </c>
      <c r="DJ14" s="26" t="n">
        <v>0.0</v>
      </c>
    </row>
    <row r="15" customHeight="true" ht="15.0">
      <c r="A15" s="172" t="inlineStr">
        <is>
          <t>2013201</t>
        </is>
      </c>
      <c r="B15" s="174"/>
      <c r="C15" s="174"/>
      <c r="D15" s="30" t="inlineStr">
        <is>
          <t>行政运行</t>
        </is>
      </c>
      <c r="E15" s="24" t="n">
        <v>203685.17</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203685.17</v>
      </c>
      <c r="U15" s="24" t="n">
        <v>51012.59</v>
      </c>
      <c r="V15" s="24" t="n">
        <v>9870.0</v>
      </c>
      <c r="W15" s="24" t="n">
        <v>0.0</v>
      </c>
      <c r="X15" s="24" t="n">
        <v>0.0</v>
      </c>
      <c r="Y15" s="24" t="n">
        <v>0.0</v>
      </c>
      <c r="Z15" s="24" t="n">
        <v>0.0</v>
      </c>
      <c r="AA15" s="24" t="n">
        <v>0.0</v>
      </c>
      <c r="AB15" s="24" t="n">
        <v>0.0</v>
      </c>
      <c r="AC15" s="24" t="n">
        <v>0.0</v>
      </c>
      <c r="AD15" s="24" t="n">
        <v>34335.58</v>
      </c>
      <c r="AE15" s="24" t="n">
        <v>0.0</v>
      </c>
      <c r="AF15" s="24" t="n">
        <v>14036.0</v>
      </c>
      <c r="AG15" s="24" t="n">
        <v>0.0</v>
      </c>
      <c r="AH15" s="24" t="n">
        <v>0.0</v>
      </c>
      <c r="AI15" s="24" t="n">
        <v>0.0</v>
      </c>
      <c r="AJ15" s="24" t="n">
        <v>0.0</v>
      </c>
      <c r="AK15" s="24" t="n">
        <v>0.0</v>
      </c>
      <c r="AL15" s="24" t="n">
        <v>0.0</v>
      </c>
      <c r="AM15" s="24" t="n">
        <v>0.0</v>
      </c>
      <c r="AN15" s="24" t="n">
        <v>0.0</v>
      </c>
      <c r="AO15" s="24" t="n">
        <v>72671.0</v>
      </c>
      <c r="AP15" s="24" t="n">
        <v>0.0</v>
      </c>
      <c r="AQ15" s="24" t="n">
        <v>0.0</v>
      </c>
      <c r="AR15" s="24" t="n">
        <v>0.0</v>
      </c>
      <c r="AS15" s="24" t="n">
        <v>3228.0</v>
      </c>
      <c r="AT15" s="24" t="n">
        <v>0.0</v>
      </c>
      <c r="AU15" s="24" t="n">
        <v>18532.0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8" t="inlineStr">
        <is>
          <t>一</t>
        </is>
      </c>
      <c r="CS15" s="28" t="inlineStr">
        <is>
          <t>一</t>
        </is>
      </c>
      <c r="CT15" s="28" t="inlineStr">
        <is>
          <t>一</t>
        </is>
      </c>
      <c r="CU15" s="24" t="n">
        <v>0.0</v>
      </c>
      <c r="CV15" s="24" t="n">
        <v>0.0</v>
      </c>
      <c r="CW15" s="24" t="n">
        <v>0.0</v>
      </c>
      <c r="CX15" s="24" t="n">
        <v>0.0</v>
      </c>
      <c r="CY15" s="24" t="n">
        <v>0.0</v>
      </c>
      <c r="CZ15" s="24" t="n">
        <v>0.0</v>
      </c>
      <c r="DA15" s="28" t="inlineStr">
        <is>
          <t>一</t>
        </is>
      </c>
      <c r="DB15" s="28" t="inlineStr">
        <is>
          <t>一</t>
        </is>
      </c>
      <c r="DC15" s="28" t="inlineStr">
        <is>
          <t>一</t>
        </is>
      </c>
      <c r="DD15" s="28" t="inlineStr">
        <is>
          <t>一</t>
        </is>
      </c>
      <c r="DE15" s="24" t="n">
        <v>0.0</v>
      </c>
      <c r="DF15" s="24" t="n">
        <v>0.0</v>
      </c>
      <c r="DG15" s="24" t="n">
        <v>0.0</v>
      </c>
      <c r="DH15" s="24" t="n">
        <v>0.0</v>
      </c>
      <c r="DI15" s="24" t="n">
        <v>0.0</v>
      </c>
      <c r="DJ15" s="26" t="n">
        <v>0.0</v>
      </c>
    </row>
    <row r="16" customHeight="true" ht="15.0">
      <c r="A16" s="172" t="inlineStr">
        <is>
          <t>2040601</t>
        </is>
      </c>
      <c r="B16" s="174"/>
      <c r="C16" s="174"/>
      <c r="D16" s="30" t="inlineStr">
        <is>
          <t>行政运行</t>
        </is>
      </c>
      <c r="E16" s="24" t="n">
        <v>103388.7</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103388.7</v>
      </c>
      <c r="U16" s="24" t="n">
        <v>42522.0</v>
      </c>
      <c r="V16" s="24" t="n">
        <v>2689.2</v>
      </c>
      <c r="W16" s="24" t="n">
        <v>0.0</v>
      </c>
      <c r="X16" s="24" t="n">
        <v>0.0</v>
      </c>
      <c r="Y16" s="24" t="n">
        <v>0.0</v>
      </c>
      <c r="Z16" s="24" t="n">
        <v>0.0</v>
      </c>
      <c r="AA16" s="24" t="n">
        <v>1659.0</v>
      </c>
      <c r="AB16" s="24" t="n">
        <v>0.0</v>
      </c>
      <c r="AC16" s="24" t="n">
        <v>0.0</v>
      </c>
      <c r="AD16" s="24" t="n">
        <v>7886.5</v>
      </c>
      <c r="AE16" s="24" t="n">
        <v>0.0</v>
      </c>
      <c r="AF16" s="24" t="n">
        <v>7800.0</v>
      </c>
      <c r="AG16" s="24" t="n">
        <v>0.0</v>
      </c>
      <c r="AH16" s="24" t="n">
        <v>0.0</v>
      </c>
      <c r="AI16" s="24" t="n">
        <v>2162.0</v>
      </c>
      <c r="AJ16" s="24" t="n">
        <v>0.0</v>
      </c>
      <c r="AK16" s="24" t="n">
        <v>0.0</v>
      </c>
      <c r="AL16" s="24" t="n">
        <v>0.0</v>
      </c>
      <c r="AM16" s="24" t="n">
        <v>0.0</v>
      </c>
      <c r="AN16" s="24" t="n">
        <v>0.0</v>
      </c>
      <c r="AO16" s="24" t="n">
        <v>0.0</v>
      </c>
      <c r="AP16" s="24" t="n">
        <v>0.0</v>
      </c>
      <c r="AQ16" s="24" t="n">
        <v>0.0</v>
      </c>
      <c r="AR16" s="24" t="n">
        <v>0.0</v>
      </c>
      <c r="AS16" s="24" t="n">
        <v>0.0</v>
      </c>
      <c r="AT16" s="24" t="n">
        <v>0.0</v>
      </c>
      <c r="AU16" s="24" t="n">
        <v>38670.0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8" t="inlineStr">
        <is>
          <t>一</t>
        </is>
      </c>
      <c r="BO16" s="28" t="inlineStr">
        <is>
          <t>一</t>
        </is>
      </c>
      <c r="BP16" s="28" t="inlineStr">
        <is>
          <t>一</t>
        </is>
      </c>
      <c r="BQ16" s="28" t="inlineStr">
        <is>
          <t>一</t>
        </is>
      </c>
      <c r="BR16" s="28" t="inlineStr">
        <is>
          <t>一</t>
        </is>
      </c>
      <c r="BS16" s="28" t="inlineStr">
        <is>
          <t>一</t>
        </is>
      </c>
      <c r="BT16" s="28" t="inlineStr">
        <is>
          <t>一</t>
        </is>
      </c>
      <c r="BU16" s="28" t="inlineStr">
        <is>
          <t>一</t>
        </is>
      </c>
      <c r="BV16" s="28" t="inlineStr">
        <is>
          <t>一</t>
        </is>
      </c>
      <c r="BW16" s="28" t="inlineStr">
        <is>
          <t>一</t>
        </is>
      </c>
      <c r="BX16" s="28" t="inlineStr">
        <is>
          <t>一</t>
        </is>
      </c>
      <c r="BY16" s="28" t="inlineStr">
        <is>
          <t>一</t>
        </is>
      </c>
      <c r="BZ16" s="28" t="inlineStr">
        <is>
          <t>一</t>
        </is>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8" t="inlineStr">
        <is>
          <t>一</t>
        </is>
      </c>
      <c r="CS16" s="28" t="inlineStr">
        <is>
          <t>一</t>
        </is>
      </c>
      <c r="CT16" s="28" t="inlineStr">
        <is>
          <t>一</t>
        </is>
      </c>
      <c r="CU16" s="24" t="n">
        <v>0.0</v>
      </c>
      <c r="CV16" s="24" t="n">
        <v>0.0</v>
      </c>
      <c r="CW16" s="24" t="n">
        <v>0.0</v>
      </c>
      <c r="CX16" s="24" t="n">
        <v>0.0</v>
      </c>
      <c r="CY16" s="24" t="n">
        <v>0.0</v>
      </c>
      <c r="CZ16" s="24" t="n">
        <v>0.0</v>
      </c>
      <c r="DA16" s="28" t="inlineStr">
        <is>
          <t>一</t>
        </is>
      </c>
      <c r="DB16" s="28" t="inlineStr">
        <is>
          <t>一</t>
        </is>
      </c>
      <c r="DC16" s="28" t="inlineStr">
        <is>
          <t>一</t>
        </is>
      </c>
      <c r="DD16" s="28" t="inlineStr">
        <is>
          <t>一</t>
        </is>
      </c>
      <c r="DE16" s="24" t="n">
        <v>0.0</v>
      </c>
      <c r="DF16" s="24" t="n">
        <v>0.0</v>
      </c>
      <c r="DG16" s="24" t="n">
        <v>0.0</v>
      </c>
      <c r="DH16" s="24" t="n">
        <v>0.0</v>
      </c>
      <c r="DI16" s="24" t="n">
        <v>0.0</v>
      </c>
      <c r="DJ16" s="26" t="n">
        <v>0.0</v>
      </c>
    </row>
    <row r="17" customHeight="true" ht="15.0">
      <c r="A17" s="172" t="inlineStr">
        <is>
          <t>2080101</t>
        </is>
      </c>
      <c r="B17" s="174"/>
      <c r="C17" s="174"/>
      <c r="D17" s="30" t="inlineStr">
        <is>
          <t>行政运行</t>
        </is>
      </c>
      <c r="E17" s="24" t="n">
        <v>186992.77</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186992.77</v>
      </c>
      <c r="U17" s="24" t="n">
        <v>72000.0</v>
      </c>
      <c r="V17" s="24" t="n">
        <v>2118.0</v>
      </c>
      <c r="W17" s="24" t="n">
        <v>0.0</v>
      </c>
      <c r="X17" s="24" t="n">
        <v>0.0</v>
      </c>
      <c r="Y17" s="24" t="n">
        <v>0.0</v>
      </c>
      <c r="Z17" s="24" t="n">
        <v>0.0</v>
      </c>
      <c r="AA17" s="24" t="n">
        <v>7879.2</v>
      </c>
      <c r="AB17" s="24" t="n">
        <v>0.0</v>
      </c>
      <c r="AC17" s="24" t="n">
        <v>0.0</v>
      </c>
      <c r="AD17" s="24" t="n">
        <v>33348.57</v>
      </c>
      <c r="AE17" s="24" t="n">
        <v>0.0</v>
      </c>
      <c r="AF17" s="24" t="n">
        <v>0.0</v>
      </c>
      <c r="AG17" s="24" t="n">
        <v>0.0</v>
      </c>
      <c r="AH17" s="24" t="n">
        <v>0.0</v>
      </c>
      <c r="AI17" s="24" t="n">
        <v>11650.0</v>
      </c>
      <c r="AJ17" s="24" t="n">
        <v>10000.0</v>
      </c>
      <c r="AK17" s="24" t="n">
        <v>0.0</v>
      </c>
      <c r="AL17" s="24" t="n">
        <v>0.0</v>
      </c>
      <c r="AM17" s="24" t="n">
        <v>0.0</v>
      </c>
      <c r="AN17" s="24" t="n">
        <v>30000.0</v>
      </c>
      <c r="AO17" s="24" t="n">
        <v>0.0</v>
      </c>
      <c r="AP17" s="24" t="n">
        <v>0.0</v>
      </c>
      <c r="AQ17" s="24" t="n">
        <v>0.0</v>
      </c>
      <c r="AR17" s="24" t="n">
        <v>0.0</v>
      </c>
      <c r="AS17" s="24" t="n">
        <v>0.0</v>
      </c>
      <c r="AT17" s="24" t="n">
        <v>0.0</v>
      </c>
      <c r="AU17" s="24" t="n">
        <v>19997.0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8" t="inlineStr">
        <is>
          <t>一</t>
        </is>
      </c>
      <c r="BO17" s="28" t="inlineStr">
        <is>
          <t>一</t>
        </is>
      </c>
      <c r="BP17" s="28" t="inlineStr">
        <is>
          <t>一</t>
        </is>
      </c>
      <c r="BQ17" s="28" t="inlineStr">
        <is>
          <t>一</t>
        </is>
      </c>
      <c r="BR17" s="28" t="inlineStr">
        <is>
          <t>一</t>
        </is>
      </c>
      <c r="BS17" s="28" t="inlineStr">
        <is>
          <t>一</t>
        </is>
      </c>
      <c r="BT17" s="28" t="inlineStr">
        <is>
          <t>一</t>
        </is>
      </c>
      <c r="BU17" s="28" t="inlineStr">
        <is>
          <t>一</t>
        </is>
      </c>
      <c r="BV17" s="28" t="inlineStr">
        <is>
          <t>一</t>
        </is>
      </c>
      <c r="BW17" s="28" t="inlineStr">
        <is>
          <t>一</t>
        </is>
      </c>
      <c r="BX17" s="28" t="inlineStr">
        <is>
          <t>一</t>
        </is>
      </c>
      <c r="BY17" s="28" t="inlineStr">
        <is>
          <t>一</t>
        </is>
      </c>
      <c r="BZ17" s="28" t="inlineStr">
        <is>
          <t>一</t>
        </is>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8" t="inlineStr">
        <is>
          <t>一</t>
        </is>
      </c>
      <c r="CS17" s="28" t="inlineStr">
        <is>
          <t>一</t>
        </is>
      </c>
      <c r="CT17" s="28" t="inlineStr">
        <is>
          <t>一</t>
        </is>
      </c>
      <c r="CU17" s="24" t="n">
        <v>0.0</v>
      </c>
      <c r="CV17" s="24" t="n">
        <v>0.0</v>
      </c>
      <c r="CW17" s="24" t="n">
        <v>0.0</v>
      </c>
      <c r="CX17" s="24" t="n">
        <v>0.0</v>
      </c>
      <c r="CY17" s="24" t="n">
        <v>0.0</v>
      </c>
      <c r="CZ17" s="24" t="n">
        <v>0.0</v>
      </c>
      <c r="DA17" s="28" t="inlineStr">
        <is>
          <t>一</t>
        </is>
      </c>
      <c r="DB17" s="28" t="inlineStr">
        <is>
          <t>一</t>
        </is>
      </c>
      <c r="DC17" s="28" t="inlineStr">
        <is>
          <t>一</t>
        </is>
      </c>
      <c r="DD17" s="28" t="inlineStr">
        <is>
          <t>一</t>
        </is>
      </c>
      <c r="DE17" s="24" t="n">
        <v>0.0</v>
      </c>
      <c r="DF17" s="24" t="n">
        <v>0.0</v>
      </c>
      <c r="DG17" s="24" t="n">
        <v>0.0</v>
      </c>
      <c r="DH17" s="24" t="n">
        <v>0.0</v>
      </c>
      <c r="DI17" s="24" t="n">
        <v>0.0</v>
      </c>
      <c r="DJ17" s="26" t="n">
        <v>0.0</v>
      </c>
    </row>
    <row r="18" customHeight="true" ht="15.0">
      <c r="A18" s="172" t="inlineStr">
        <is>
          <t>2100101</t>
        </is>
      </c>
      <c r="B18" s="174"/>
      <c r="C18" s="174"/>
      <c r="D18" s="30" t="inlineStr">
        <is>
          <t>行政运行</t>
        </is>
      </c>
      <c r="E18" s="24" t="n">
        <v>107479.0</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107479.0</v>
      </c>
      <c r="U18" s="24" t="n">
        <v>49721.0</v>
      </c>
      <c r="V18" s="24" t="n">
        <v>1125.0</v>
      </c>
      <c r="W18" s="24" t="n">
        <v>0.0</v>
      </c>
      <c r="X18" s="24" t="n">
        <v>0.0</v>
      </c>
      <c r="Y18" s="24" t="n">
        <v>0.0</v>
      </c>
      <c r="Z18" s="24" t="n">
        <v>0.0</v>
      </c>
      <c r="AA18" s="24" t="n">
        <v>5000.0</v>
      </c>
      <c r="AB18" s="24" t="n">
        <v>0.0</v>
      </c>
      <c r="AC18" s="24" t="n">
        <v>0.0</v>
      </c>
      <c r="AD18" s="24" t="n">
        <v>34257.0</v>
      </c>
      <c r="AE18" s="24" t="n">
        <v>0.0</v>
      </c>
      <c r="AF18" s="24" t="n">
        <v>0.0</v>
      </c>
      <c r="AG18" s="24" t="n">
        <v>0.0</v>
      </c>
      <c r="AH18" s="24" t="n">
        <v>0.0</v>
      </c>
      <c r="AI18" s="24" t="n">
        <v>0.0</v>
      </c>
      <c r="AJ18" s="24" t="n">
        <v>500.0</v>
      </c>
      <c r="AK18" s="24" t="n">
        <v>0.0</v>
      </c>
      <c r="AL18" s="24" t="n">
        <v>0.0</v>
      </c>
      <c r="AM18" s="24" t="n">
        <v>0.0</v>
      </c>
      <c r="AN18" s="24" t="n">
        <v>14876.0</v>
      </c>
      <c r="AO18" s="24" t="n">
        <v>2000.0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8" t="inlineStr">
        <is>
          <t>一</t>
        </is>
      </c>
      <c r="BO18" s="28" t="inlineStr">
        <is>
          <t>一</t>
        </is>
      </c>
      <c r="BP18" s="28" t="inlineStr">
        <is>
          <t>一</t>
        </is>
      </c>
      <c r="BQ18" s="28" t="inlineStr">
        <is>
          <t>一</t>
        </is>
      </c>
      <c r="BR18" s="28" t="inlineStr">
        <is>
          <t>一</t>
        </is>
      </c>
      <c r="BS18" s="28" t="inlineStr">
        <is>
          <t>一</t>
        </is>
      </c>
      <c r="BT18" s="28" t="inlineStr">
        <is>
          <t>一</t>
        </is>
      </c>
      <c r="BU18" s="28" t="inlineStr">
        <is>
          <t>一</t>
        </is>
      </c>
      <c r="BV18" s="28" t="inlineStr">
        <is>
          <t>一</t>
        </is>
      </c>
      <c r="BW18" s="28" t="inlineStr">
        <is>
          <t>一</t>
        </is>
      </c>
      <c r="BX18" s="28" t="inlineStr">
        <is>
          <t>一</t>
        </is>
      </c>
      <c r="BY18" s="28" t="inlineStr">
        <is>
          <t>一</t>
        </is>
      </c>
      <c r="BZ18" s="28" t="inlineStr">
        <is>
          <t>一</t>
        </is>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8" t="inlineStr">
        <is>
          <t>一</t>
        </is>
      </c>
      <c r="CS18" s="28" t="inlineStr">
        <is>
          <t>一</t>
        </is>
      </c>
      <c r="CT18" s="28" t="inlineStr">
        <is>
          <t>一</t>
        </is>
      </c>
      <c r="CU18" s="24" t="n">
        <v>0.0</v>
      </c>
      <c r="CV18" s="24" t="n">
        <v>0.0</v>
      </c>
      <c r="CW18" s="24" t="n">
        <v>0.0</v>
      </c>
      <c r="CX18" s="24" t="n">
        <v>0.0</v>
      </c>
      <c r="CY18" s="24" t="n">
        <v>0.0</v>
      </c>
      <c r="CZ18" s="24" t="n">
        <v>0.0</v>
      </c>
      <c r="DA18" s="28" t="inlineStr">
        <is>
          <t>一</t>
        </is>
      </c>
      <c r="DB18" s="28" t="inlineStr">
        <is>
          <t>一</t>
        </is>
      </c>
      <c r="DC18" s="28" t="inlineStr">
        <is>
          <t>一</t>
        </is>
      </c>
      <c r="DD18" s="28" t="inlineStr">
        <is>
          <t>一</t>
        </is>
      </c>
      <c r="DE18" s="24" t="n">
        <v>0.0</v>
      </c>
      <c r="DF18" s="24" t="n">
        <v>0.0</v>
      </c>
      <c r="DG18" s="24" t="n">
        <v>0.0</v>
      </c>
      <c r="DH18" s="24" t="n">
        <v>0.0</v>
      </c>
      <c r="DI18" s="24" t="n">
        <v>0.0</v>
      </c>
      <c r="DJ18" s="26" t="n">
        <v>0.0</v>
      </c>
    </row>
    <row r="19" customHeight="true" ht="15.0">
      <c r="A19" s="172" t="inlineStr">
        <is>
          <t>2110101</t>
        </is>
      </c>
      <c r="B19" s="174"/>
      <c r="C19" s="174"/>
      <c r="D19" s="30" t="inlineStr">
        <is>
          <t>行政运行</t>
        </is>
      </c>
      <c r="E19" s="24" t="n">
        <v>438958.57</v>
      </c>
      <c r="F19" s="24" t="n">
        <v>388800.0</v>
      </c>
      <c r="G19" s="24" t="n">
        <v>178800.0</v>
      </c>
      <c r="H19" s="24" t="n">
        <v>150000.0</v>
      </c>
      <c r="I19" s="24" t="n">
        <v>0.0</v>
      </c>
      <c r="J19" s="24" t="n">
        <v>0.0</v>
      </c>
      <c r="K19" s="24" t="n">
        <v>60000.0</v>
      </c>
      <c r="L19" s="24" t="n">
        <v>0.0</v>
      </c>
      <c r="M19" s="24" t="n">
        <v>0.0</v>
      </c>
      <c r="N19" s="24" t="n">
        <v>0.0</v>
      </c>
      <c r="O19" s="24" t="n">
        <v>0.0</v>
      </c>
      <c r="P19" s="24" t="n">
        <v>0.0</v>
      </c>
      <c r="Q19" s="24" t="n">
        <v>0.0</v>
      </c>
      <c r="R19" s="24" t="n">
        <v>0.0</v>
      </c>
      <c r="S19" s="24" t="n">
        <v>0.0</v>
      </c>
      <c r="T19" s="24" t="n">
        <v>50158.57</v>
      </c>
      <c r="U19" s="24" t="n">
        <v>5000.0</v>
      </c>
      <c r="V19" s="24" t="n">
        <v>0.0</v>
      </c>
      <c r="W19" s="24" t="n">
        <v>0.0</v>
      </c>
      <c r="X19" s="24" t="n">
        <v>0.0</v>
      </c>
      <c r="Y19" s="24" t="n">
        <v>0.0</v>
      </c>
      <c r="Z19" s="24" t="n">
        <v>0.0</v>
      </c>
      <c r="AA19" s="24" t="n">
        <v>2362.0</v>
      </c>
      <c r="AB19" s="24" t="n">
        <v>0.0</v>
      </c>
      <c r="AC19" s="24" t="n">
        <v>0.0</v>
      </c>
      <c r="AD19" s="24" t="n">
        <v>19759.07</v>
      </c>
      <c r="AE19" s="24" t="n">
        <v>0.0</v>
      </c>
      <c r="AF19" s="24" t="n">
        <v>2520.0</v>
      </c>
      <c r="AG19" s="24" t="n">
        <v>7603.0</v>
      </c>
      <c r="AH19" s="24" t="n">
        <v>0.0</v>
      </c>
      <c r="AI19" s="24" t="n">
        <v>240.0</v>
      </c>
      <c r="AJ19" s="24" t="n">
        <v>0.0</v>
      </c>
      <c r="AK19" s="24" t="n">
        <v>0.0</v>
      </c>
      <c r="AL19" s="24" t="n">
        <v>0.0</v>
      </c>
      <c r="AM19" s="24" t="n">
        <v>0.0</v>
      </c>
      <c r="AN19" s="24" t="n">
        <v>2639.0</v>
      </c>
      <c r="AO19" s="24" t="n">
        <v>1600.0</v>
      </c>
      <c r="AP19" s="24" t="n">
        <v>0.0</v>
      </c>
      <c r="AQ19" s="24" t="n">
        <v>0.0</v>
      </c>
      <c r="AR19" s="24" t="n">
        <v>0.0</v>
      </c>
      <c r="AS19" s="24" t="n">
        <v>0.0</v>
      </c>
      <c r="AT19" s="24" t="n">
        <v>0.0</v>
      </c>
      <c r="AU19" s="24" t="n">
        <v>8435.5</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8" t="inlineStr">
        <is>
          <t>一</t>
        </is>
      </c>
      <c r="BO19" s="28" t="inlineStr">
        <is>
          <t>一</t>
        </is>
      </c>
      <c r="BP19" s="28" t="inlineStr">
        <is>
          <t>一</t>
        </is>
      </c>
      <c r="BQ19" s="28" t="inlineStr">
        <is>
          <t>一</t>
        </is>
      </c>
      <c r="BR19" s="28" t="inlineStr">
        <is>
          <t>一</t>
        </is>
      </c>
      <c r="BS19" s="28" t="inlineStr">
        <is>
          <t>一</t>
        </is>
      </c>
      <c r="BT19" s="28" t="inlineStr">
        <is>
          <t>一</t>
        </is>
      </c>
      <c r="BU19" s="28" t="inlineStr">
        <is>
          <t>一</t>
        </is>
      </c>
      <c r="BV19" s="28" t="inlineStr">
        <is>
          <t>一</t>
        </is>
      </c>
      <c r="BW19" s="28" t="inlineStr">
        <is>
          <t>一</t>
        </is>
      </c>
      <c r="BX19" s="28" t="inlineStr">
        <is>
          <t>一</t>
        </is>
      </c>
      <c r="BY19" s="28" t="inlineStr">
        <is>
          <t>一</t>
        </is>
      </c>
      <c r="BZ19" s="28" t="inlineStr">
        <is>
          <t>一</t>
        </is>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8" t="inlineStr">
        <is>
          <t>一</t>
        </is>
      </c>
      <c r="CS19" s="28" t="inlineStr">
        <is>
          <t>一</t>
        </is>
      </c>
      <c r="CT19" s="28" t="inlineStr">
        <is>
          <t>一</t>
        </is>
      </c>
      <c r="CU19" s="24" t="n">
        <v>0.0</v>
      </c>
      <c r="CV19" s="24" t="n">
        <v>0.0</v>
      </c>
      <c r="CW19" s="24" t="n">
        <v>0.0</v>
      </c>
      <c r="CX19" s="24" t="n">
        <v>0.0</v>
      </c>
      <c r="CY19" s="24" t="n">
        <v>0.0</v>
      </c>
      <c r="CZ19" s="24" t="n">
        <v>0.0</v>
      </c>
      <c r="DA19" s="28" t="inlineStr">
        <is>
          <t>一</t>
        </is>
      </c>
      <c r="DB19" s="28" t="inlineStr">
        <is>
          <t>一</t>
        </is>
      </c>
      <c r="DC19" s="28" t="inlineStr">
        <is>
          <t>一</t>
        </is>
      </c>
      <c r="DD19" s="28" t="inlineStr">
        <is>
          <t>一</t>
        </is>
      </c>
      <c r="DE19" s="24" t="n">
        <v>0.0</v>
      </c>
      <c r="DF19" s="24" t="n">
        <v>0.0</v>
      </c>
      <c r="DG19" s="24" t="n">
        <v>0.0</v>
      </c>
      <c r="DH19" s="24" t="n">
        <v>0.0</v>
      </c>
      <c r="DI19" s="24" t="n">
        <v>0.0</v>
      </c>
      <c r="DJ19" s="26" t="n">
        <v>0.0</v>
      </c>
    </row>
    <row r="20" customHeight="true" ht="15.0">
      <c r="A20" s="172" t="inlineStr">
        <is>
          <t>2120101</t>
        </is>
      </c>
      <c r="B20" s="174"/>
      <c r="C20" s="174"/>
      <c r="D20" s="30" t="inlineStr">
        <is>
          <t>行政运行</t>
        </is>
      </c>
      <c r="E20" s="24" t="n">
        <v>1991170.74</v>
      </c>
      <c r="F20" s="24" t="n">
        <v>1622460.0</v>
      </c>
      <c r="G20" s="24" t="n">
        <v>791904.0</v>
      </c>
      <c r="H20" s="24" t="n">
        <v>576024.0</v>
      </c>
      <c r="I20" s="24" t="n">
        <v>0.0</v>
      </c>
      <c r="J20" s="24" t="n">
        <v>0.0</v>
      </c>
      <c r="K20" s="24" t="n">
        <v>254532.0</v>
      </c>
      <c r="L20" s="24" t="n">
        <v>0.0</v>
      </c>
      <c r="M20" s="24" t="n">
        <v>0.0</v>
      </c>
      <c r="N20" s="24" t="n">
        <v>0.0</v>
      </c>
      <c r="O20" s="24" t="n">
        <v>0.0</v>
      </c>
      <c r="P20" s="24" t="n">
        <v>0.0</v>
      </c>
      <c r="Q20" s="24" t="n">
        <v>0.0</v>
      </c>
      <c r="R20" s="24" t="n">
        <v>0.0</v>
      </c>
      <c r="S20" s="24" t="n">
        <v>0.0</v>
      </c>
      <c r="T20" s="24" t="n">
        <v>368710.74</v>
      </c>
      <c r="U20" s="24" t="n">
        <v>149276.0</v>
      </c>
      <c r="V20" s="24" t="n">
        <v>33751.5</v>
      </c>
      <c r="W20" s="24" t="n">
        <v>0.0</v>
      </c>
      <c r="X20" s="24" t="n">
        <v>0.0</v>
      </c>
      <c r="Y20" s="24" t="n">
        <v>313.86</v>
      </c>
      <c r="Z20" s="24" t="n">
        <v>9568.67</v>
      </c>
      <c r="AA20" s="24" t="n">
        <v>4894.13</v>
      </c>
      <c r="AB20" s="24" t="n">
        <v>0.0</v>
      </c>
      <c r="AC20" s="24" t="n">
        <v>0.0</v>
      </c>
      <c r="AD20" s="24" t="n">
        <v>39213.0</v>
      </c>
      <c r="AE20" s="24" t="n">
        <v>0.0</v>
      </c>
      <c r="AF20" s="24" t="n">
        <v>2000.0</v>
      </c>
      <c r="AG20" s="24" t="n">
        <v>0.0</v>
      </c>
      <c r="AH20" s="24" t="n">
        <v>0.0</v>
      </c>
      <c r="AI20" s="24" t="n">
        <v>5520.0</v>
      </c>
      <c r="AJ20" s="24" t="n">
        <v>0.0</v>
      </c>
      <c r="AK20" s="24" t="n">
        <v>0.0</v>
      </c>
      <c r="AL20" s="24" t="n">
        <v>0.0</v>
      </c>
      <c r="AM20" s="24" t="n">
        <v>0.0</v>
      </c>
      <c r="AN20" s="24" t="n">
        <v>19754.71</v>
      </c>
      <c r="AO20" s="24" t="n">
        <v>55624.0</v>
      </c>
      <c r="AP20" s="24" t="n">
        <v>0.0</v>
      </c>
      <c r="AQ20" s="24" t="n">
        <v>0.0</v>
      </c>
      <c r="AR20" s="24" t="n">
        <v>0.0</v>
      </c>
      <c r="AS20" s="24" t="n">
        <v>0.0</v>
      </c>
      <c r="AT20" s="24" t="n">
        <v>0.0</v>
      </c>
      <c r="AU20" s="24" t="n">
        <v>48794.87</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8" t="inlineStr">
        <is>
          <t>一</t>
        </is>
      </c>
      <c r="BO20" s="28" t="inlineStr">
        <is>
          <t>一</t>
        </is>
      </c>
      <c r="BP20" s="28" t="inlineStr">
        <is>
          <t>一</t>
        </is>
      </c>
      <c r="BQ20" s="28" t="inlineStr">
        <is>
          <t>一</t>
        </is>
      </c>
      <c r="BR20" s="28" t="inlineStr">
        <is>
          <t>一</t>
        </is>
      </c>
      <c r="BS20" s="28" t="inlineStr">
        <is>
          <t>一</t>
        </is>
      </c>
      <c r="BT20" s="28" t="inlineStr">
        <is>
          <t>一</t>
        </is>
      </c>
      <c r="BU20" s="28" t="inlineStr">
        <is>
          <t>一</t>
        </is>
      </c>
      <c r="BV20" s="28" t="inlineStr">
        <is>
          <t>一</t>
        </is>
      </c>
      <c r="BW20" s="28" t="inlineStr">
        <is>
          <t>一</t>
        </is>
      </c>
      <c r="BX20" s="28" t="inlineStr">
        <is>
          <t>一</t>
        </is>
      </c>
      <c r="BY20" s="28" t="inlineStr">
        <is>
          <t>一</t>
        </is>
      </c>
      <c r="BZ20" s="28" t="inlineStr">
        <is>
          <t>一</t>
        </is>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8" t="inlineStr">
        <is>
          <t>一</t>
        </is>
      </c>
      <c r="CS20" s="28" t="inlineStr">
        <is>
          <t>一</t>
        </is>
      </c>
      <c r="CT20" s="28" t="inlineStr">
        <is>
          <t>一</t>
        </is>
      </c>
      <c r="CU20" s="24" t="n">
        <v>0.0</v>
      </c>
      <c r="CV20" s="24" t="n">
        <v>0.0</v>
      </c>
      <c r="CW20" s="24" t="n">
        <v>0.0</v>
      </c>
      <c r="CX20" s="24" t="n">
        <v>0.0</v>
      </c>
      <c r="CY20" s="24" t="n">
        <v>0.0</v>
      </c>
      <c r="CZ20" s="24" t="n">
        <v>0.0</v>
      </c>
      <c r="DA20" s="28" t="inlineStr">
        <is>
          <t>一</t>
        </is>
      </c>
      <c r="DB20" s="28" t="inlineStr">
        <is>
          <t>一</t>
        </is>
      </c>
      <c r="DC20" s="28" t="inlineStr">
        <is>
          <t>一</t>
        </is>
      </c>
      <c r="DD20" s="28" t="inlineStr">
        <is>
          <t>一</t>
        </is>
      </c>
      <c r="DE20" s="24" t="n">
        <v>0.0</v>
      </c>
      <c r="DF20" s="24" t="n">
        <v>0.0</v>
      </c>
      <c r="DG20" s="24" t="n">
        <v>0.0</v>
      </c>
      <c r="DH20" s="24" t="n">
        <v>0.0</v>
      </c>
      <c r="DI20" s="24" t="n">
        <v>0.0</v>
      </c>
      <c r="DJ20" s="26" t="n">
        <v>0.0</v>
      </c>
    </row>
    <row r="21" customHeight="true" ht="15.0">
      <c r="A21" s="172" t="inlineStr">
        <is>
          <t>2120501</t>
        </is>
      </c>
      <c r="B21" s="174"/>
      <c r="C21" s="174"/>
      <c r="D21" s="30" t="inlineStr">
        <is>
          <t>城乡社区环境卫生</t>
        </is>
      </c>
      <c r="E21" s="24" t="n">
        <v>302545.88</v>
      </c>
      <c r="F21" s="24" t="n">
        <v>154467.39</v>
      </c>
      <c r="G21" s="24" t="n">
        <v>0.0</v>
      </c>
      <c r="H21" s="24" t="n">
        <v>0.0</v>
      </c>
      <c r="I21" s="24" t="n">
        <v>0.0</v>
      </c>
      <c r="J21" s="24" t="n">
        <v>7938.46</v>
      </c>
      <c r="K21" s="24" t="n">
        <v>0.0</v>
      </c>
      <c r="L21" s="24" t="n">
        <v>0.0</v>
      </c>
      <c r="M21" s="24" t="n">
        <v>0.0</v>
      </c>
      <c r="N21" s="24" t="n">
        <v>0.0</v>
      </c>
      <c r="O21" s="24" t="n">
        <v>0.0</v>
      </c>
      <c r="P21" s="24" t="n">
        <v>146528.93</v>
      </c>
      <c r="Q21" s="24" t="n">
        <v>0.0</v>
      </c>
      <c r="R21" s="24" t="n">
        <v>0.0</v>
      </c>
      <c r="S21" s="24" t="n">
        <v>0.0</v>
      </c>
      <c r="T21" s="24" t="n">
        <v>148078.49</v>
      </c>
      <c r="U21" s="24" t="n">
        <v>46200.0</v>
      </c>
      <c r="V21" s="24" t="n">
        <v>8469.0</v>
      </c>
      <c r="W21" s="24" t="n">
        <v>0.0</v>
      </c>
      <c r="X21" s="24" t="n">
        <v>0.0</v>
      </c>
      <c r="Y21" s="24" t="n">
        <v>2337.39</v>
      </c>
      <c r="Z21" s="24" t="n">
        <v>10914.13</v>
      </c>
      <c r="AA21" s="24" t="n">
        <v>5011.0</v>
      </c>
      <c r="AB21" s="24" t="n">
        <v>0.0</v>
      </c>
      <c r="AC21" s="24" t="n">
        <v>0.0</v>
      </c>
      <c r="AD21" s="24" t="n">
        <v>10769.0</v>
      </c>
      <c r="AE21" s="24" t="n">
        <v>0.0</v>
      </c>
      <c r="AF21" s="24" t="n">
        <v>4491.0</v>
      </c>
      <c r="AG21" s="24" t="n">
        <v>0.0</v>
      </c>
      <c r="AH21" s="24" t="n">
        <v>0.0</v>
      </c>
      <c r="AI21" s="24" t="n">
        <v>10552.0</v>
      </c>
      <c r="AJ21" s="24" t="n">
        <v>0.0</v>
      </c>
      <c r="AK21" s="24" t="n">
        <v>0.0</v>
      </c>
      <c r="AL21" s="24" t="n">
        <v>0.0</v>
      </c>
      <c r="AM21" s="24" t="n">
        <v>0.0</v>
      </c>
      <c r="AN21" s="24" t="n">
        <v>17931.0</v>
      </c>
      <c r="AO21" s="24" t="n">
        <v>0.0</v>
      </c>
      <c r="AP21" s="24" t="n">
        <v>0.0</v>
      </c>
      <c r="AQ21" s="24" t="n">
        <v>0.0</v>
      </c>
      <c r="AR21" s="24" t="n">
        <v>0.0</v>
      </c>
      <c r="AS21" s="24" t="n">
        <v>0.0</v>
      </c>
      <c r="AT21" s="24" t="n">
        <v>0.0</v>
      </c>
      <c r="AU21" s="24" t="n">
        <v>31403.97</v>
      </c>
      <c r="AV21" s="24" t="n">
        <v>0.0</v>
      </c>
      <c r="AW21" s="24" t="n">
        <v>0.0</v>
      </c>
      <c r="AX21" s="24" t="n">
        <v>0.0</v>
      </c>
      <c r="AY21" s="24" t="n">
        <v>0.0</v>
      </c>
      <c r="AZ21" s="24" t="n">
        <v>0.0</v>
      </c>
      <c r="BA21" s="24" t="n">
        <v>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8" t="inlineStr">
        <is>
          <t>一</t>
        </is>
      </c>
      <c r="BO21" s="28" t="inlineStr">
        <is>
          <t>一</t>
        </is>
      </c>
      <c r="BP21" s="28" t="inlineStr">
        <is>
          <t>一</t>
        </is>
      </c>
      <c r="BQ21" s="28" t="inlineStr">
        <is>
          <t>一</t>
        </is>
      </c>
      <c r="BR21" s="28" t="inlineStr">
        <is>
          <t>一</t>
        </is>
      </c>
      <c r="BS21" s="28" t="inlineStr">
        <is>
          <t>一</t>
        </is>
      </c>
      <c r="BT21" s="28" t="inlineStr">
        <is>
          <t>一</t>
        </is>
      </c>
      <c r="BU21" s="28" t="inlineStr">
        <is>
          <t>一</t>
        </is>
      </c>
      <c r="BV21" s="28" t="inlineStr">
        <is>
          <t>一</t>
        </is>
      </c>
      <c r="BW21" s="28" t="inlineStr">
        <is>
          <t>一</t>
        </is>
      </c>
      <c r="BX21" s="28" t="inlineStr">
        <is>
          <t>一</t>
        </is>
      </c>
      <c r="BY21" s="28" t="inlineStr">
        <is>
          <t>一</t>
        </is>
      </c>
      <c r="BZ21" s="28" t="inlineStr">
        <is>
          <t>一</t>
        </is>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8" t="inlineStr">
        <is>
          <t>一</t>
        </is>
      </c>
      <c r="CS21" s="28" t="inlineStr">
        <is>
          <t>一</t>
        </is>
      </c>
      <c r="CT21" s="28" t="inlineStr">
        <is>
          <t>一</t>
        </is>
      </c>
      <c r="CU21" s="24" t="n">
        <v>0.0</v>
      </c>
      <c r="CV21" s="24" t="n">
        <v>0.0</v>
      </c>
      <c r="CW21" s="24" t="n">
        <v>0.0</v>
      </c>
      <c r="CX21" s="24" t="n">
        <v>0.0</v>
      </c>
      <c r="CY21" s="24" t="n">
        <v>0.0</v>
      </c>
      <c r="CZ21" s="24" t="n">
        <v>0.0</v>
      </c>
      <c r="DA21" s="28" t="inlineStr">
        <is>
          <t>一</t>
        </is>
      </c>
      <c r="DB21" s="28" t="inlineStr">
        <is>
          <t>一</t>
        </is>
      </c>
      <c r="DC21" s="28" t="inlineStr">
        <is>
          <t>一</t>
        </is>
      </c>
      <c r="DD21" s="28" t="inlineStr">
        <is>
          <t>一</t>
        </is>
      </c>
      <c r="DE21" s="24" t="n">
        <v>0.0</v>
      </c>
      <c r="DF21" s="24" t="n">
        <v>0.0</v>
      </c>
      <c r="DG21" s="24" t="n">
        <v>0.0</v>
      </c>
      <c r="DH21" s="24" t="n">
        <v>0.0</v>
      </c>
      <c r="DI21" s="24" t="n">
        <v>0.0</v>
      </c>
      <c r="DJ21" s="26" t="n">
        <v>0.0</v>
      </c>
    </row>
    <row r="22" customHeight="true" ht="15.0">
      <c r="A22" s="172" t="inlineStr">
        <is>
          <t>2130101</t>
        </is>
      </c>
      <c r="B22" s="174"/>
      <c r="C22" s="174"/>
      <c r="D22" s="30" t="inlineStr">
        <is>
          <t>行政运行</t>
        </is>
      </c>
      <c r="E22" s="24" t="n">
        <v>118351.15</v>
      </c>
      <c r="F22" s="24" t="n">
        <v>0.0</v>
      </c>
      <c r="G22" s="24" t="n">
        <v>0.0</v>
      </c>
      <c r="H22" s="24" t="n">
        <v>0.0</v>
      </c>
      <c r="I22" s="24" t="n">
        <v>0.0</v>
      </c>
      <c r="J22" s="24" t="n">
        <v>0.0</v>
      </c>
      <c r="K22" s="24" t="n">
        <v>0.0</v>
      </c>
      <c r="L22" s="24" t="n">
        <v>0.0</v>
      </c>
      <c r="M22" s="24" t="n">
        <v>0.0</v>
      </c>
      <c r="N22" s="24" t="n">
        <v>0.0</v>
      </c>
      <c r="O22" s="24" t="n">
        <v>0.0</v>
      </c>
      <c r="P22" s="24" t="n">
        <v>0.0</v>
      </c>
      <c r="Q22" s="24" t="n">
        <v>0.0</v>
      </c>
      <c r="R22" s="24" t="n">
        <v>0.0</v>
      </c>
      <c r="S22" s="24" t="n">
        <v>0.0</v>
      </c>
      <c r="T22" s="24" t="n">
        <v>118351.15</v>
      </c>
      <c r="U22" s="24" t="n">
        <v>34429.0</v>
      </c>
      <c r="V22" s="24" t="n">
        <v>4980.0</v>
      </c>
      <c r="W22" s="24" t="n">
        <v>0.0</v>
      </c>
      <c r="X22" s="24" t="n">
        <v>0.0</v>
      </c>
      <c r="Y22" s="24" t="n">
        <v>0.0</v>
      </c>
      <c r="Z22" s="24" t="n">
        <v>0.0</v>
      </c>
      <c r="AA22" s="24" t="n">
        <v>400.0</v>
      </c>
      <c r="AB22" s="24" t="n">
        <v>0.0</v>
      </c>
      <c r="AC22" s="24" t="n">
        <v>0.0</v>
      </c>
      <c r="AD22" s="24" t="n">
        <v>44918.78</v>
      </c>
      <c r="AE22" s="24" t="n">
        <v>0.0</v>
      </c>
      <c r="AF22" s="24" t="n">
        <v>14990.0</v>
      </c>
      <c r="AG22" s="24" t="n">
        <v>0.0</v>
      </c>
      <c r="AH22" s="24" t="n">
        <v>0.0</v>
      </c>
      <c r="AI22" s="24" t="n">
        <v>0.0</v>
      </c>
      <c r="AJ22" s="24" t="n">
        <v>0.0</v>
      </c>
      <c r="AK22" s="24" t="n">
        <v>0.0</v>
      </c>
      <c r="AL22" s="24" t="n">
        <v>0.0</v>
      </c>
      <c r="AM22" s="24" t="n">
        <v>0.0</v>
      </c>
      <c r="AN22" s="24" t="n">
        <v>18633.37</v>
      </c>
      <c r="AO22" s="24" t="n">
        <v>0.0</v>
      </c>
      <c r="AP22" s="24" t="n">
        <v>0.0</v>
      </c>
      <c r="AQ22" s="24" t="n">
        <v>0.0</v>
      </c>
      <c r="AR22" s="24" t="n">
        <v>0.0</v>
      </c>
      <c r="AS22" s="24" t="n">
        <v>0.0</v>
      </c>
      <c r="AT22" s="24" t="n">
        <v>0.0</v>
      </c>
      <c r="AU22" s="24" t="n">
        <v>0.0</v>
      </c>
      <c r="AV22" s="24" t="n">
        <v>0.0</v>
      </c>
      <c r="AW22" s="24" t="n">
        <v>0.0</v>
      </c>
      <c r="AX22" s="24" t="n">
        <v>0.0</v>
      </c>
      <c r="AY22" s="24" t="n">
        <v>0.0</v>
      </c>
      <c r="AZ22" s="24" t="n">
        <v>0.0</v>
      </c>
      <c r="BA22" s="24" t="n">
        <v>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8" t="inlineStr">
        <is>
          <t>一</t>
        </is>
      </c>
      <c r="BO22" s="28" t="inlineStr">
        <is>
          <t>一</t>
        </is>
      </c>
      <c r="BP22" s="28" t="inlineStr">
        <is>
          <t>一</t>
        </is>
      </c>
      <c r="BQ22" s="28" t="inlineStr">
        <is>
          <t>一</t>
        </is>
      </c>
      <c r="BR22" s="28" t="inlineStr">
        <is>
          <t>一</t>
        </is>
      </c>
      <c r="BS22" s="28" t="inlineStr">
        <is>
          <t>一</t>
        </is>
      </c>
      <c r="BT22" s="28" t="inlineStr">
        <is>
          <t>一</t>
        </is>
      </c>
      <c r="BU22" s="28" t="inlineStr">
        <is>
          <t>一</t>
        </is>
      </c>
      <c r="BV22" s="28" t="inlineStr">
        <is>
          <t>一</t>
        </is>
      </c>
      <c r="BW22" s="28" t="inlineStr">
        <is>
          <t>一</t>
        </is>
      </c>
      <c r="BX22" s="28" t="inlineStr">
        <is>
          <t>一</t>
        </is>
      </c>
      <c r="BY22" s="28" t="inlineStr">
        <is>
          <t>一</t>
        </is>
      </c>
      <c r="BZ22" s="28" t="inlineStr">
        <is>
          <t>一</t>
        </is>
      </c>
      <c r="CA22" s="24" t="n">
        <v>0.0</v>
      </c>
      <c r="CB22" s="24" t="n">
        <v>0.0</v>
      </c>
      <c r="CC22" s="24" t="n">
        <v>0.0</v>
      </c>
      <c r="CD22" s="24" t="n">
        <v>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8" t="inlineStr">
        <is>
          <t>一</t>
        </is>
      </c>
      <c r="CS22" s="28" t="inlineStr">
        <is>
          <t>一</t>
        </is>
      </c>
      <c r="CT22" s="28" t="inlineStr">
        <is>
          <t>一</t>
        </is>
      </c>
      <c r="CU22" s="24" t="n">
        <v>0.0</v>
      </c>
      <c r="CV22" s="24" t="n">
        <v>0.0</v>
      </c>
      <c r="CW22" s="24" t="n">
        <v>0.0</v>
      </c>
      <c r="CX22" s="24" t="n">
        <v>0.0</v>
      </c>
      <c r="CY22" s="24" t="n">
        <v>0.0</v>
      </c>
      <c r="CZ22" s="24" t="n">
        <v>0.0</v>
      </c>
      <c r="DA22" s="28" t="inlineStr">
        <is>
          <t>一</t>
        </is>
      </c>
      <c r="DB22" s="28" t="inlineStr">
        <is>
          <t>一</t>
        </is>
      </c>
      <c r="DC22" s="28" t="inlineStr">
        <is>
          <t>一</t>
        </is>
      </c>
      <c r="DD22" s="28" t="inlineStr">
        <is>
          <t>一</t>
        </is>
      </c>
      <c r="DE22" s="24" t="n">
        <v>0.0</v>
      </c>
      <c r="DF22" s="24" t="n">
        <v>0.0</v>
      </c>
      <c r="DG22" s="24" t="n">
        <v>0.0</v>
      </c>
      <c r="DH22" s="24" t="n">
        <v>0.0</v>
      </c>
      <c r="DI22" s="24" t="n">
        <v>0.0</v>
      </c>
      <c r="DJ22" s="26" t="n">
        <v>0.0</v>
      </c>
    </row>
    <row r="23" customHeight="true" ht="15.0">
      <c r="A23" s="172" t="inlineStr">
        <is>
          <t>2240101</t>
        </is>
      </c>
      <c r="B23" s="174"/>
      <c r="C23" s="174"/>
      <c r="D23" s="30" t="inlineStr">
        <is>
          <t>行政运行</t>
        </is>
      </c>
      <c r="E23" s="24" t="n">
        <v>95490.86</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95490.86</v>
      </c>
      <c r="U23" s="24" t="n">
        <v>39941.96</v>
      </c>
      <c r="V23" s="24" t="n">
        <v>0.0</v>
      </c>
      <c r="W23" s="24" t="n">
        <v>0.0</v>
      </c>
      <c r="X23" s="24" t="n">
        <v>0.0</v>
      </c>
      <c r="Y23" s="24" t="n">
        <v>0.0</v>
      </c>
      <c r="Z23" s="24" t="n">
        <v>0.0</v>
      </c>
      <c r="AA23" s="24" t="n">
        <v>1500.0</v>
      </c>
      <c r="AB23" s="24" t="n">
        <v>0.0</v>
      </c>
      <c r="AC23" s="24" t="n">
        <v>0.0</v>
      </c>
      <c r="AD23" s="24" t="n">
        <v>32855.9</v>
      </c>
      <c r="AE23" s="24" t="n">
        <v>0.0</v>
      </c>
      <c r="AF23" s="24" t="n">
        <v>8890.0</v>
      </c>
      <c r="AG23" s="24" t="n">
        <v>0.0</v>
      </c>
      <c r="AH23" s="24" t="n">
        <v>0.0</v>
      </c>
      <c r="AI23" s="24" t="n">
        <v>0.0</v>
      </c>
      <c r="AJ23" s="24" t="n">
        <v>0.0</v>
      </c>
      <c r="AK23" s="24" t="n">
        <v>0.0</v>
      </c>
      <c r="AL23" s="24" t="n">
        <v>0.0</v>
      </c>
      <c r="AM23" s="24" t="n">
        <v>0.0</v>
      </c>
      <c r="AN23" s="24" t="n">
        <v>2500.0</v>
      </c>
      <c r="AO23" s="24" t="n">
        <v>0.0</v>
      </c>
      <c r="AP23" s="24" t="n">
        <v>0.0</v>
      </c>
      <c r="AQ23" s="24" t="n">
        <v>0.0</v>
      </c>
      <c r="AR23" s="24" t="n">
        <v>0.0</v>
      </c>
      <c r="AS23" s="24" t="n">
        <v>0.0</v>
      </c>
      <c r="AT23" s="24" t="n">
        <v>0.0</v>
      </c>
      <c r="AU23" s="24" t="n">
        <v>9803.0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8" t="inlineStr">
        <is>
          <t>一</t>
        </is>
      </c>
      <c r="BO23" s="28" t="inlineStr">
        <is>
          <t>一</t>
        </is>
      </c>
      <c r="BP23" s="28" t="inlineStr">
        <is>
          <t>一</t>
        </is>
      </c>
      <c r="BQ23" s="28" t="inlineStr">
        <is>
          <t>一</t>
        </is>
      </c>
      <c r="BR23" s="28" t="inlineStr">
        <is>
          <t>一</t>
        </is>
      </c>
      <c r="BS23" s="28" t="inlineStr">
        <is>
          <t>一</t>
        </is>
      </c>
      <c r="BT23" s="28" t="inlineStr">
        <is>
          <t>一</t>
        </is>
      </c>
      <c r="BU23" s="28" t="inlineStr">
        <is>
          <t>一</t>
        </is>
      </c>
      <c r="BV23" s="28" t="inlineStr">
        <is>
          <t>一</t>
        </is>
      </c>
      <c r="BW23" s="28" t="inlineStr">
        <is>
          <t>一</t>
        </is>
      </c>
      <c r="BX23" s="28" t="inlineStr">
        <is>
          <t>一</t>
        </is>
      </c>
      <c r="BY23" s="28" t="inlineStr">
        <is>
          <t>一</t>
        </is>
      </c>
      <c r="BZ23" s="28" t="inlineStr">
        <is>
          <t>一</t>
        </is>
      </c>
      <c r="CA23" s="24" t="n">
        <v>0.0</v>
      </c>
      <c r="CB23" s="24" t="n">
        <v>0.0</v>
      </c>
      <c r="CC23" s="24" t="n">
        <v>0.0</v>
      </c>
      <c r="CD23" s="24" t="n">
        <v>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8" t="inlineStr">
        <is>
          <t>一</t>
        </is>
      </c>
      <c r="CS23" s="28" t="inlineStr">
        <is>
          <t>一</t>
        </is>
      </c>
      <c r="CT23" s="28" t="inlineStr">
        <is>
          <t>一</t>
        </is>
      </c>
      <c r="CU23" s="24" t="n">
        <v>0.0</v>
      </c>
      <c r="CV23" s="24" t="n">
        <v>0.0</v>
      </c>
      <c r="CW23" s="24" t="n">
        <v>0.0</v>
      </c>
      <c r="CX23" s="24" t="n">
        <v>0.0</v>
      </c>
      <c r="CY23" s="24" t="n">
        <v>0.0</v>
      </c>
      <c r="CZ23" s="24" t="n">
        <v>0.0</v>
      </c>
      <c r="DA23" s="28" t="inlineStr">
        <is>
          <t>一</t>
        </is>
      </c>
      <c r="DB23" s="28" t="inlineStr">
        <is>
          <t>一</t>
        </is>
      </c>
      <c r="DC23" s="28" t="inlineStr">
        <is>
          <t>一</t>
        </is>
      </c>
      <c r="DD23" s="28" t="inlineStr">
        <is>
          <t>一</t>
        </is>
      </c>
      <c r="DE23" s="24" t="n">
        <v>0.0</v>
      </c>
      <c r="DF23" s="24" t="n">
        <v>0.0</v>
      </c>
      <c r="DG23" s="24" t="n">
        <v>0.0</v>
      </c>
      <c r="DH23" s="24" t="n">
        <v>0.0</v>
      </c>
      <c r="DI23" s="24" t="n">
        <v>0.0</v>
      </c>
      <c r="DJ23" s="26" t="n">
        <v>0.0</v>
      </c>
    </row>
    <row r="24" customHeight="true" ht="15.0">
      <c r="A24" s="172" t="inlineStr">
        <is>
          <t>2240201</t>
        </is>
      </c>
      <c r="B24" s="174"/>
      <c r="C24" s="174"/>
      <c r="D24" s="30" t="inlineStr">
        <is>
          <t>行政运行</t>
        </is>
      </c>
      <c r="E24" s="24" t="n">
        <v>21871.99</v>
      </c>
      <c r="F24" s="24" t="n">
        <v>0.0</v>
      </c>
      <c r="G24" s="24" t="n">
        <v>0.0</v>
      </c>
      <c r="H24" s="24" t="n">
        <v>0.0</v>
      </c>
      <c r="I24" s="24" t="n">
        <v>0.0</v>
      </c>
      <c r="J24" s="24" t="n">
        <v>0.0</v>
      </c>
      <c r="K24" s="24" t="n">
        <v>0.0</v>
      </c>
      <c r="L24" s="24" t="n">
        <v>0.0</v>
      </c>
      <c r="M24" s="24" t="n">
        <v>0.0</v>
      </c>
      <c r="N24" s="24" t="n">
        <v>0.0</v>
      </c>
      <c r="O24" s="24" t="n">
        <v>0.0</v>
      </c>
      <c r="P24" s="24" t="n">
        <v>0.0</v>
      </c>
      <c r="Q24" s="24" t="n">
        <v>0.0</v>
      </c>
      <c r="R24" s="24" t="n">
        <v>0.0</v>
      </c>
      <c r="S24" s="24" t="n">
        <v>0.0</v>
      </c>
      <c r="T24" s="24" t="n">
        <v>21871.99</v>
      </c>
      <c r="U24" s="24" t="n">
        <v>4998.0</v>
      </c>
      <c r="V24" s="24" t="n">
        <v>0.0</v>
      </c>
      <c r="W24" s="24" t="n">
        <v>0.0</v>
      </c>
      <c r="X24" s="24" t="n">
        <v>0.0</v>
      </c>
      <c r="Y24" s="24" t="n">
        <v>0.0</v>
      </c>
      <c r="Z24" s="24" t="n">
        <v>0.0</v>
      </c>
      <c r="AA24" s="24" t="n">
        <v>0.0</v>
      </c>
      <c r="AB24" s="24" t="n">
        <v>0.0</v>
      </c>
      <c r="AC24" s="24" t="n">
        <v>0.0</v>
      </c>
      <c r="AD24" s="24" t="n">
        <v>16873.99</v>
      </c>
      <c r="AE24" s="24" t="n">
        <v>0.0</v>
      </c>
      <c r="AF24" s="24" t="n">
        <v>0.0</v>
      </c>
      <c r="AG24" s="24" t="n">
        <v>0.0</v>
      </c>
      <c r="AH24" s="24" t="n">
        <v>0.0</v>
      </c>
      <c r="AI24" s="24" t="n">
        <v>0.0</v>
      </c>
      <c r="AJ24" s="24" t="n">
        <v>0.0</v>
      </c>
      <c r="AK24" s="24" t="n">
        <v>0.0</v>
      </c>
      <c r="AL24" s="24" t="n">
        <v>0.0</v>
      </c>
      <c r="AM24" s="24" t="n">
        <v>0.0</v>
      </c>
      <c r="AN24" s="24" t="n">
        <v>0.0</v>
      </c>
      <c r="AO24" s="24" t="n">
        <v>0.0</v>
      </c>
      <c r="AP24" s="24" t="n">
        <v>0.0</v>
      </c>
      <c r="AQ24" s="24" t="n">
        <v>0.0</v>
      </c>
      <c r="AR24" s="24" t="n">
        <v>0.0</v>
      </c>
      <c r="AS24" s="24" t="n">
        <v>0.0</v>
      </c>
      <c r="AT24" s="24" t="n">
        <v>0.0</v>
      </c>
      <c r="AU24" s="24" t="n">
        <v>0.0</v>
      </c>
      <c r="AV24" s="24" t="n">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v>0.0</v>
      </c>
      <c r="BJ24" s="24" t="n">
        <v>0.0</v>
      </c>
      <c r="BK24" s="24" t="n">
        <v>0.0</v>
      </c>
      <c r="BL24" s="24" t="n">
        <v>0.0</v>
      </c>
      <c r="BM24" s="24" t="n">
        <v>0.0</v>
      </c>
      <c r="BN24" s="28" t="inlineStr">
        <is>
          <t>一</t>
        </is>
      </c>
      <c r="BO24" s="28" t="inlineStr">
        <is>
          <t>一</t>
        </is>
      </c>
      <c r="BP24" s="28" t="inlineStr">
        <is>
          <t>一</t>
        </is>
      </c>
      <c r="BQ24" s="28" t="inlineStr">
        <is>
          <t>一</t>
        </is>
      </c>
      <c r="BR24" s="28" t="inlineStr">
        <is>
          <t>一</t>
        </is>
      </c>
      <c r="BS24" s="28" t="inlineStr">
        <is>
          <t>一</t>
        </is>
      </c>
      <c r="BT24" s="28" t="inlineStr">
        <is>
          <t>一</t>
        </is>
      </c>
      <c r="BU24" s="28" t="inlineStr">
        <is>
          <t>一</t>
        </is>
      </c>
      <c r="BV24" s="28" t="inlineStr">
        <is>
          <t>一</t>
        </is>
      </c>
      <c r="BW24" s="28" t="inlineStr">
        <is>
          <t>一</t>
        </is>
      </c>
      <c r="BX24" s="28" t="inlineStr">
        <is>
          <t>一</t>
        </is>
      </c>
      <c r="BY24" s="28" t="inlineStr">
        <is>
          <t>一</t>
        </is>
      </c>
      <c r="BZ24" s="28" t="inlineStr">
        <is>
          <t>一</t>
        </is>
      </c>
      <c r="CA24" s="24" t="n">
        <v>0.0</v>
      </c>
      <c r="CB24" s="24" t="n">
        <v>0.0</v>
      </c>
      <c r="CC24" s="24" t="n">
        <v>0.0</v>
      </c>
      <c r="CD24" s="24" t="n">
        <v>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0.0</v>
      </c>
      <c r="CR24" s="28" t="inlineStr">
        <is>
          <t>一</t>
        </is>
      </c>
      <c r="CS24" s="28" t="inlineStr">
        <is>
          <t>一</t>
        </is>
      </c>
      <c r="CT24" s="28" t="inlineStr">
        <is>
          <t>一</t>
        </is>
      </c>
      <c r="CU24" s="24" t="n">
        <v>0.0</v>
      </c>
      <c r="CV24" s="24" t="n">
        <v>0.0</v>
      </c>
      <c r="CW24" s="24" t="n">
        <v>0.0</v>
      </c>
      <c r="CX24" s="24" t="n">
        <v>0.0</v>
      </c>
      <c r="CY24" s="24" t="n">
        <v>0.0</v>
      </c>
      <c r="CZ24" s="24" t="n">
        <v>0.0</v>
      </c>
      <c r="DA24" s="28" t="inlineStr">
        <is>
          <t>一</t>
        </is>
      </c>
      <c r="DB24" s="28" t="inlineStr">
        <is>
          <t>一</t>
        </is>
      </c>
      <c r="DC24" s="28" t="inlineStr">
        <is>
          <t>一</t>
        </is>
      </c>
      <c r="DD24" s="28" t="inlineStr">
        <is>
          <t>一</t>
        </is>
      </c>
      <c r="DE24" s="24" t="n">
        <v>0.0</v>
      </c>
      <c r="DF24" s="24" t="n">
        <v>0.0</v>
      </c>
      <c r="DG24" s="24" t="n">
        <v>0.0</v>
      </c>
      <c r="DH24" s="24" t="n">
        <v>0.0</v>
      </c>
      <c r="DI24" s="24" t="n">
        <v>0.0</v>
      </c>
      <c r="DJ24" s="26" t="n">
        <v>0.0</v>
      </c>
    </row>
    <row r="25" customHeight="true" ht="15.0">
      <c r="A25" s="172" t="inlineStr">
        <is>
          <t>2299999</t>
        </is>
      </c>
      <c r="B25" s="174"/>
      <c r="C25" s="174"/>
      <c r="D25" s="30" t="inlineStr">
        <is>
          <t>其他支出</t>
        </is>
      </c>
      <c r="E25" s="24" t="n">
        <f>'Z05_1 基本支出决算明细表'!F25 + 'Z05_1 基本支出决算明细表'!T25 + 'Z05_1 基本支出决算明细表'!AV25 + 'Z05_1 基本支出决算明细表'!BI25 + 'Z05_1 基本支出决算明细表'!CA25 + 'Z05_1 基本支出决算明细表'!CU25 + 'Z05_1 基本支出决算明细表'!DE25</f>
        <v>485300.0</v>
      </c>
      <c r="F25" s="24" t="n">
        <f>('Z05_1 基本支出决算明细表'!G25+'Z05_1 基本支出决算明细表'!H25+'Z05_1 基本支出决算明细表'!I25+'Z05_1 基本支出决算明细表'!J25+'Z05_1 基本支出决算明细表'!K25+'Z05_1 基本支出决算明细表'!L25+'Z05_1 基本支出决算明细表'!M25+'Z05_1 基本支出决算明细表'!N25+'Z05_1 基本支出决算明细表'!O25+'Z05_1 基本支出决算明细表'!P25+'Z05_1 基本支出决算明细表'!Q25+'Z05_1 基本支出决算明细表'!R25+'Z05_1 基本支出决算明细表'!S25)</f>
        <v>485300.0</v>
      </c>
      <c r="G25" s="24" t="n">
        <v>0.0</v>
      </c>
      <c r="H25" s="24" t="n">
        <v>0.0</v>
      </c>
      <c r="I25" s="24" t="n">
        <v>25300.0</v>
      </c>
      <c r="J25" s="24" t="n">
        <v>0.0</v>
      </c>
      <c r="K25" s="24" t="n">
        <v>460000.0</v>
      </c>
      <c r="L25" s="24" t="n">
        <v>0.0</v>
      </c>
      <c r="M25" s="24" t="n">
        <v>0.0</v>
      </c>
      <c r="N25" s="24" t="n">
        <v>0.0</v>
      </c>
      <c r="O25" s="24" t="n">
        <v>0.0</v>
      </c>
      <c r="P25" s="24" t="n">
        <v>0.0</v>
      </c>
      <c r="Q25" s="24" t="n">
        <v>0.0</v>
      </c>
      <c r="R25" s="24" t="n">
        <v>0.0</v>
      </c>
      <c r="S25" s="24" t="n">
        <v>0.0</v>
      </c>
      <c r="T25" s="24" t="n">
        <f>('Z05_1 基本支出决算明细表'!U25+'Z05_1 基本支出决算明细表'!V25+'Z05_1 基本支出决算明细表'!W25+'Z05_1 基本支出决算明细表'!X25+'Z05_1 基本支出决算明细表'!Y25+'Z05_1 基本支出决算明细表'!Z25+'Z05_1 基本支出决算明细表'!AA25+'Z05_1 基本支出决算明细表'!AB25+'Z05_1 基本支出决算明细表'!AC25+'Z05_1 基本支出决算明细表'!AD25+'Z05_1 基本支出决算明细表'!AE25+'Z05_1 基本支出决算明细表'!AF25+'Z05_1 基本支出决算明细表'!AG25+'Z05_1 基本支出决算明细表'!AH25+'Z05_1 基本支出决算明细表'!AI25+'Z05_1 基本支出决算明细表'!AJ25+'Z05_1 基本支出决算明细表'!AK25+'Z05_1 基本支出决算明细表'!AL25+'Z05_1 基本支出决算明细表'!AM25+'Z05_1 基本支出决算明细表'!AN25+'Z05_1 基本支出决算明细表'!AO25+'Z05_1 基本支出决算明细表'!AP25+'Z05_1 基本支出决算明细表'!AQ25+'Z05_1 基本支出决算明细表'!AR25+'Z05_1 基本支出决算明细表'!AS25+'Z05_1 基本支出决算明细表'!AT25+'Z05_1 基本支出决算明细表'!AU25)</f>
        <v>0.0</v>
      </c>
      <c r="U25" s="24" t="n">
        <v>0.0</v>
      </c>
      <c r="V25" s="24" t="n">
        <v>0.0</v>
      </c>
      <c r="W25" s="24" t="n">
        <v>0.0</v>
      </c>
      <c r="X25" s="24" t="n">
        <v>0.0</v>
      </c>
      <c r="Y25" s="24" t="n">
        <v>0.0</v>
      </c>
      <c r="Z25" s="24" t="n">
        <v>0.0</v>
      </c>
      <c r="AA25" s="24" t="n">
        <v>0.0</v>
      </c>
      <c r="AB25" s="24" t="n">
        <v>0.0</v>
      </c>
      <c r="AC25" s="24" t="n">
        <v>0.0</v>
      </c>
      <c r="AD25" s="24" t="n">
        <v>0.0</v>
      </c>
      <c r="AE25" s="24" t="n">
        <v>0.0</v>
      </c>
      <c r="AF25" s="24" t="n">
        <v>0.0</v>
      </c>
      <c r="AG25" s="24" t="n">
        <v>0.0</v>
      </c>
      <c r="AH25" s="24" t="n">
        <v>0.0</v>
      </c>
      <c r="AI25" s="24" t="n">
        <v>0.0</v>
      </c>
      <c r="AJ25" s="24" t="n">
        <v>0.0</v>
      </c>
      <c r="AK25" s="24" t="n">
        <v>0.0</v>
      </c>
      <c r="AL25" s="24" t="n">
        <v>0.0</v>
      </c>
      <c r="AM25" s="24" t="n">
        <v>0.0</v>
      </c>
      <c r="AN25" s="24" t="n">
        <v>0.0</v>
      </c>
      <c r="AO25" s="24" t="n">
        <v>0.0</v>
      </c>
      <c r="AP25" s="24" t="n">
        <v>0.0</v>
      </c>
      <c r="AQ25" s="24" t="n">
        <v>0.0</v>
      </c>
      <c r="AR25" s="24" t="n">
        <v>0.0</v>
      </c>
      <c r="AS25" s="24" t="n">
        <v>0.0</v>
      </c>
      <c r="AT25" s="24" t="n">
        <v>0.0</v>
      </c>
      <c r="AU25" s="24" t="n">
        <v>0.0</v>
      </c>
      <c r="AV25" s="24" t="n">
        <f>('Z05_1 基本支出决算明细表'!AW25+'Z05_1 基本支出决算明细表'!AX25+'Z05_1 基本支出决算明细表'!AY25+'Z05_1 基本支出决算明细表'!AZ25+'Z05_1 基本支出决算明细表'!BA25+'Z05_1 基本支出决算明细表'!BB25+'Z05_1 基本支出决算明细表'!BC25+'Z05_1 基本支出决算明细表'!BD25+'Z05_1 基本支出决算明细表'!BE25+'Z05_1 基本支出决算明细表'!BF25+'Z05_1 基本支出决算明细表'!BG25+'Z05_1 基本支出决算明细表'!BH25)</f>
        <v>0.0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f>('Z05_1 基本支出决算明细表'!BJ25+'Z05_1 基本支出决算明细表'!BK25+'Z05_1 基本支出决算明细表'!BL25+'Z05_1 基本支出决算明细表'!BM25)</f>
        <v>0.0</v>
      </c>
      <c r="BJ25" s="24" t="n">
        <v>0.0</v>
      </c>
      <c r="BK25" s="24" t="n">
        <v>0.0</v>
      </c>
      <c r="BL25" s="24" t="n">
        <v>0.0</v>
      </c>
      <c r="BM25" s="24" t="n">
        <v>0.0</v>
      </c>
      <c r="BN25" s="28" t="inlineStr">
        <is>
          <t>一</t>
        </is>
      </c>
      <c r="BO25" s="28" t="inlineStr">
        <is>
          <t>一</t>
        </is>
      </c>
      <c r="BP25" s="28" t="inlineStr">
        <is>
          <t>一</t>
        </is>
      </c>
      <c r="BQ25" s="28" t="inlineStr">
        <is>
          <t>一</t>
        </is>
      </c>
      <c r="BR25" s="28" t="inlineStr">
        <is>
          <t>一</t>
        </is>
      </c>
      <c r="BS25" s="28" t="inlineStr">
        <is>
          <t>一</t>
        </is>
      </c>
      <c r="BT25" s="28" t="inlineStr">
        <is>
          <t>一</t>
        </is>
      </c>
      <c r="BU25" s="28" t="inlineStr">
        <is>
          <t>一</t>
        </is>
      </c>
      <c r="BV25" s="28" t="inlineStr">
        <is>
          <t>一</t>
        </is>
      </c>
      <c r="BW25" s="28" t="inlineStr">
        <is>
          <t>一</t>
        </is>
      </c>
      <c r="BX25" s="28" t="inlineStr">
        <is>
          <t>一</t>
        </is>
      </c>
      <c r="BY25" s="28" t="inlineStr">
        <is>
          <t>一</t>
        </is>
      </c>
      <c r="BZ25" s="28" t="inlineStr">
        <is>
          <t>一</t>
        </is>
      </c>
      <c r="CA25" s="24" t="n">
        <f>('Z05_1 基本支出决算明细表'!CB25+'Z05_1 基本支出决算明细表'!CC25+'Z05_1 基本支出决算明细表'!CD25+'Z05_1 基本支出决算明细表'!CE25+'Z05_1 基本支出决算明细表'!CF25+'Z05_1 基本支出决算明细表'!CG25+'Z05_1 基本支出决算明细表'!CH25+'Z05_1 基本支出决算明细表'!CI25+'Z05_1 基本支出决算明细表'!CJ25+'Z05_1 基本支出决算明细表'!CK25+'Z05_1 基本支出决算明细表'!CL25+'Z05_1 基本支出决算明细表'!CM25+'Z05_1 基本支出决算明细表'!CN25+'Z05_1 基本支出决算明细表'!CO25+'Z05_1 基本支出决算明细表'!CP25+'Z05_1 基本支出决算明细表'!CQ25)</f>
        <v>0.0</v>
      </c>
      <c r="CB25" s="24" t="n">
        <v>0.0</v>
      </c>
      <c r="CC25" s="24" t="n">
        <v>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8" t="inlineStr">
        <is>
          <t>一</t>
        </is>
      </c>
      <c r="CS25" s="28" t="inlineStr">
        <is>
          <t>一</t>
        </is>
      </c>
      <c r="CT25" s="28" t="inlineStr">
        <is>
          <t>一</t>
        </is>
      </c>
      <c r="CU25" s="24" t="n">
        <f>('Z05_1 基本支出决算明细表'!CV25+'Z05_1 基本支出决算明细表'!CW25+'Z05_1 基本支出决算明细表'!CX25+'Z05_1 基本支出决算明细表'!CY25+'Z05_1 基本支出决算明细表'!CZ25)</f>
        <v>0.0</v>
      </c>
      <c r="CV25" s="24" t="n">
        <v>0.0</v>
      </c>
      <c r="CW25" s="24" t="n">
        <v>0.0</v>
      </c>
      <c r="CX25" s="24" t="n">
        <v>0.0</v>
      </c>
      <c r="CY25" s="24" t="n">
        <v>0.0</v>
      </c>
      <c r="CZ25" s="24" t="n">
        <v>0.0</v>
      </c>
      <c r="DA25" s="28" t="inlineStr">
        <is>
          <t>一</t>
        </is>
      </c>
      <c r="DB25" s="28" t="inlineStr">
        <is>
          <t>一</t>
        </is>
      </c>
      <c r="DC25" s="28" t="inlineStr">
        <is>
          <t>一</t>
        </is>
      </c>
      <c r="DD25" s="28" t="inlineStr">
        <is>
          <t>一</t>
        </is>
      </c>
      <c r="DE25" s="24" t="n">
        <f>('Z05_1 基本支出决算明细表'!DF25+'Z05_1 基本支出决算明细表'!DG25+'Z05_1 基本支出决算明细表'!DH25+'Z05_1 基本支出决算明细表'!DI25+'Z05_1 基本支出决算明细表'!DJ25)</f>
        <v>0.0</v>
      </c>
      <c r="DF25" s="24" t="n">
        <v>0.0</v>
      </c>
      <c r="DG25" s="24" t="n">
        <v>0.0</v>
      </c>
      <c r="DH25" s="24" t="n">
        <v>0.0</v>
      </c>
      <c r="DI25" s="24" t="n">
        <v>0.0</v>
      </c>
      <c r="DJ25" s="26" t="n">
        <v>0.0</v>
      </c>
    </row>
  </sheetData>
  <mergeCells count="14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10.xml><?xml version="1.0" encoding="utf-8"?>
<worksheet xmlns="http://schemas.openxmlformats.org/spreadsheetml/2006/main">
  <sheetPr>
    <outlinePr summaryBelow="false"/>
  </sheetPr>
  <dimension ref="A1:DP8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1.5661537841E8</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4110228.74</v>
      </c>
      <c r="M6" s="24" t="n">
        <f>SUM('Z05_2 项目支出决算明细表'!M7)</f>
        <v>3785436.0</v>
      </c>
      <c r="N6" s="24" t="n">
        <f>SUM('Z05_2 项目支出决算明细表'!N7)</f>
        <v>0.0</v>
      </c>
      <c r="O6" s="24" t="n">
        <f>SUM('Z05_2 项目支出决算明细表'!O7)</f>
        <v>168705.0</v>
      </c>
      <c r="P6" s="24" t="n">
        <f>SUM('Z05_2 项目支出决算明细表'!P7)</f>
        <v>7482.88</v>
      </c>
      <c r="Q6" s="24" t="n">
        <f>SUM('Z05_2 项目支出决算明细表'!Q7)</f>
        <v>0.0</v>
      </c>
      <c r="R6" s="24" t="n">
        <f>SUM('Z05_2 项目支出决算明细表'!R7)</f>
        <v>0.0</v>
      </c>
      <c r="S6" s="24" t="n">
        <f>SUM('Z05_2 项目支出决算明细表'!S7)</f>
        <v>0.0</v>
      </c>
      <c r="T6" s="24" t="n">
        <f>SUM('Z05_2 项目支出决算明细表'!T7)</f>
        <v>23004.86</v>
      </c>
      <c r="U6" s="24" t="n">
        <f>SUM('Z05_2 项目支出决算明细表'!U7)</f>
        <v>0.0</v>
      </c>
      <c r="V6" s="24" t="n">
        <f>SUM('Z05_2 项目支出决算明细表'!V7)</f>
        <v>63200.0</v>
      </c>
      <c r="W6" s="24" t="n">
        <f>SUM('Z05_2 项目支出决算明细表'!W7)</f>
        <v>0.0</v>
      </c>
      <c r="X6" s="24" t="n">
        <f>SUM('Z05_2 项目支出决算明细表'!X7)</f>
        <v>62400.0</v>
      </c>
      <c r="Y6" s="24" t="n">
        <f>SUM('Z05_2 项目支出决算明细表'!Y7)</f>
        <v>0.0</v>
      </c>
      <c r="Z6" s="24" t="n">
        <f>SUM('Z05_2 项目支出决算明细表'!Z7)</f>
        <v>7.84202857E7</v>
      </c>
      <c r="AA6" s="24" t="n">
        <f>SUM('Z05_2 项目支出决算明细表'!AA7)</f>
        <v>2236630.21</v>
      </c>
      <c r="AB6" s="24" t="n">
        <f>SUM('Z05_2 项目支出决算明细表'!AB7)</f>
        <v>1814210.85</v>
      </c>
      <c r="AC6" s="24" t="n">
        <f>SUM('Z05_2 项目支出决算明细表'!AC7)</f>
        <v>499648.0</v>
      </c>
      <c r="AD6" s="24" t="n">
        <f>SUM('Z05_2 项目支出决算明细表'!AD7)</f>
        <v>0.0</v>
      </c>
      <c r="AE6" s="24" t="n">
        <f>SUM('Z05_2 项目支出决算明细表'!AE7)</f>
        <v>72320.0</v>
      </c>
      <c r="AF6" s="24" t="n">
        <f>SUM('Z05_2 项目支出决算明细表'!AF7)</f>
        <v>907524.89</v>
      </c>
      <c r="AG6" s="24" t="n">
        <f>SUM('Z05_2 项目支出决算明细表'!AG7)</f>
        <v>217640.0</v>
      </c>
      <c r="AH6" s="24" t="n">
        <f>SUM('Z05_2 项目支出决算明细表'!AH7)</f>
        <v>0.0</v>
      </c>
      <c r="AI6" s="24" t="n">
        <f>SUM('Z05_2 项目支出决算明细表'!AI7)</f>
        <v>736591.44</v>
      </c>
      <c r="AJ6" s="24" t="n">
        <f>SUM('Z05_2 项目支出决算明细表'!AJ7)</f>
        <v>1961247.72</v>
      </c>
      <c r="AK6" s="24" t="n">
        <f>SUM('Z05_2 项目支出决算明细表'!AK7)</f>
        <v>0.0</v>
      </c>
      <c r="AL6" s="24" t="n">
        <f>SUM('Z05_2 项目支出决算明细表'!AL7)</f>
        <v>2421537.63</v>
      </c>
      <c r="AM6" s="24" t="n">
        <f>SUM('Z05_2 项目支出决算明细表'!AM7)</f>
        <v>5523600.76</v>
      </c>
      <c r="AN6" s="24" t="n">
        <f>SUM('Z05_2 项目支出决算明细表'!AN7)</f>
        <v>15500.0</v>
      </c>
      <c r="AO6" s="24" t="n">
        <f>SUM('Z05_2 项目支出决算明细表'!AO7)</f>
        <v>252713.44</v>
      </c>
      <c r="AP6" s="24" t="n">
        <f>SUM('Z05_2 项目支出决算明细表'!AP7)</f>
        <v>1252268.0</v>
      </c>
      <c r="AQ6" s="24" t="n">
        <f>SUM('Z05_2 项目支出决算明细表'!AQ7)</f>
        <v>2653193.44</v>
      </c>
      <c r="AR6" s="24" t="n">
        <f>SUM('Z05_2 项目支出决算明细表'!AR7)</f>
        <v>0.0</v>
      </c>
      <c r="AS6" s="24" t="n">
        <f>SUM('Z05_2 项目支出决算明细表'!AS7)</f>
        <v>1848923.81</v>
      </c>
      <c r="AT6" s="24" t="n">
        <f>SUM('Z05_2 项目支出决算明细表'!AT7)</f>
        <v>1.676863156E7</v>
      </c>
      <c r="AU6" s="24" t="n">
        <f>SUM('Z05_2 项目支出决算明细表'!AU7)</f>
        <v>3.443814313E7</v>
      </c>
      <c r="AV6" s="24" t="n">
        <f>SUM('Z05_2 项目支出决算明细表'!AV7)</f>
        <v>58746.0</v>
      </c>
      <c r="AW6" s="24" t="n">
        <f>SUM('Z05_2 项目支出决算明细表'!AW7)</f>
        <v>144600.0</v>
      </c>
      <c r="AX6" s="24" t="n">
        <f>SUM('Z05_2 项目支出决算明细表'!AX7)</f>
        <v>0.0</v>
      </c>
      <c r="AY6" s="24" t="n">
        <f>SUM('Z05_2 项目支出决算明细表'!AY7)</f>
        <v>70400.0</v>
      </c>
      <c r="AZ6" s="24" t="n">
        <f>SUM('Z05_2 项目支出决算明细表'!AZ7)</f>
        <v>0.0</v>
      </c>
      <c r="BA6" s="24" t="n">
        <f>SUM('Z05_2 项目支出决算明细表'!BA7)</f>
        <v>4526214.82</v>
      </c>
      <c r="BB6" s="24" t="n">
        <f>SUM('Z05_2 项目支出决算明细表'!BB7)</f>
        <v>4248203.03</v>
      </c>
      <c r="BC6" s="24" t="n">
        <f>SUM('Z05_2 项目支出决算明细表'!BC7)</f>
        <v>0.0</v>
      </c>
      <c r="BD6" s="24" t="n">
        <f>SUM('Z05_2 项目支出决算明细表'!BD7)</f>
        <v>0.0</v>
      </c>
      <c r="BE6" s="24" t="n">
        <f>SUM('Z05_2 项目支出决算明细表'!BE7)</f>
        <v>182116.0</v>
      </c>
      <c r="BF6" s="24" t="n">
        <f>SUM('Z05_2 项目支出决算明细表'!BF7)</f>
        <v>0.0</v>
      </c>
      <c r="BG6" s="24" t="n">
        <f>SUM('Z05_2 项目支出决算明细表'!BG7)</f>
        <v>1808672.0</v>
      </c>
      <c r="BH6" s="24" t="n">
        <f>SUM('Z05_2 项目支出决算明细表'!BH7)</f>
        <v>785300.0</v>
      </c>
      <c r="BI6" s="24" t="n">
        <f>SUM('Z05_2 项目支出决算明细表'!BI7)</f>
        <v>0.0</v>
      </c>
      <c r="BJ6" s="24" t="n">
        <f>SUM('Z05_2 项目支出决算明细表'!BJ7)</f>
        <v>14600.0</v>
      </c>
      <c r="BK6" s="24" t="n">
        <f>SUM('Z05_2 项目支出决算明细表'!BK7)</f>
        <v>11200.0</v>
      </c>
      <c r="BL6" s="24" t="n">
        <f>SUM('Z05_2 项目支出决算明细表'!BL7)</f>
        <v>33500.0</v>
      </c>
      <c r="BM6" s="24" t="n">
        <f>SUM('Z05_2 项目支出决算明细表'!BM7)</f>
        <v>45523.42</v>
      </c>
      <c r="BN6" s="24" t="n">
        <f>SUM('Z05_2 项目支出决算明细表'!BN7)</f>
        <v>1367291.61</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867603.85</v>
      </c>
      <c r="BU6" s="24" t="n">
        <f>SUM('Z05_2 项目支出决算明细表'!BU7)</f>
        <v>0.0</v>
      </c>
      <c r="BV6" s="24" t="n">
        <f>SUM('Z05_2 项目支出决算明细表'!BV7)</f>
        <v>0.0</v>
      </c>
      <c r="BW6" s="24" t="n">
        <f>SUM('Z05_2 项目支出决算明细表'!BW7)</f>
        <v>0.0</v>
      </c>
      <c r="BX6" s="24" t="n">
        <f>SUM('Z05_2 项目支出决算明细表'!BX7)</f>
        <v>867603.85</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6.689505709E7</v>
      </c>
      <c r="CH6" s="24" t="n">
        <f>SUM('Z05_2 项目支出决算明细表'!CH7)</f>
        <v>0.0</v>
      </c>
      <c r="CI6" s="24" t="n">
        <f>SUM('Z05_2 项目支出决算明细表'!CI7)</f>
        <v>663969.0</v>
      </c>
      <c r="CJ6" s="24" t="n">
        <f>SUM('Z05_2 项目支出决算明细表'!CJ7)</f>
        <v>1859677.4</v>
      </c>
      <c r="CK6" s="24" t="n">
        <f>SUM('Z05_2 项目支出决算明细表'!CK7)</f>
        <v>1810462.33</v>
      </c>
      <c r="CL6" s="24" t="n">
        <f>SUM('Z05_2 项目支出决算明细表'!CL7)</f>
        <v>50000.0</v>
      </c>
      <c r="CM6" s="24" t="n">
        <f>SUM('Z05_2 项目支出决算明细表'!CM7)</f>
        <v>548976.57</v>
      </c>
      <c r="CN6" s="24" t="n">
        <f>SUM('Z05_2 项目支出决算明细表'!CN7)</f>
        <v>85005.79</v>
      </c>
      <c r="CO6" s="24" t="n">
        <f>SUM('Z05_2 项目支出决算明细表'!CO7)</f>
        <v>5.0E7</v>
      </c>
      <c r="CP6" s="24" t="n">
        <f>SUM('Z05_2 项目支出决算明细表'!CP7)</f>
        <v>0.0</v>
      </c>
      <c r="CQ6" s="24" t="n">
        <f>SUM('Z05_2 项目支出决算明细表'!CQ7)</f>
        <v>0.0</v>
      </c>
      <c r="CR6" s="24" t="n">
        <f>SUM('Z05_2 项目支出决算明细表'!CR7)</f>
        <v>564734.0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1.1312232E7</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2074000.0</v>
      </c>
      <c r="DB6" s="24" t="n">
        <f>SUM('Z05_2 项目支出决算明细表'!DB7)</f>
        <v>0.0</v>
      </c>
      <c r="DC6" s="24" t="n">
        <f>SUM('Z05_2 项目支出决算明细表'!DC7)</f>
        <v>0.0</v>
      </c>
      <c r="DD6" s="24" t="n">
        <f>SUM('Z05_2 项目支出决算明细表'!DD7)</f>
        <v>1964000.0</v>
      </c>
      <c r="DE6" s="24" t="n">
        <f>SUM('Z05_2 项目支出决算明细表'!DE7)</f>
        <v>0.0</v>
      </c>
      <c r="DF6" s="24" t="n">
        <f>SUM('Z05_2 项目支出决算明细表'!DF7)</f>
        <v>110000.0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2010301</t>
        </is>
      </c>
      <c r="B7" s="174"/>
      <c r="C7" s="174"/>
      <c r="D7" s="172" t="inlineStr">
        <is>
          <t>行政运行</t>
        </is>
      </c>
      <c r="E7" s="172"/>
      <c r="F7" s="172"/>
      <c r="G7" s="172"/>
      <c r="H7" s="172"/>
      <c r="I7" s="172"/>
      <c r="J7" s="200"/>
      <c r="K7" s="24" t="n">
        <v>1669891.99</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1669891.99</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1669891.99</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2010306</t>
        </is>
      </c>
      <c r="B8" s="174"/>
      <c r="C8" s="174"/>
      <c r="D8" s="172" t="inlineStr">
        <is>
          <t>政务公开审批</t>
        </is>
      </c>
      <c r="E8" s="172"/>
      <c r="F8" s="172"/>
      <c r="G8" s="172"/>
      <c r="H8" s="172"/>
      <c r="I8" s="172"/>
      <c r="J8" s="200"/>
      <c r="K8" s="24" t="n">
        <v>1025173.4</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1025173.4</v>
      </c>
      <c r="AA8" s="24" t="n">
        <v>0.0</v>
      </c>
      <c r="AB8" s="24" t="n">
        <v>2380.6</v>
      </c>
      <c r="AC8" s="24" t="n">
        <v>0.0</v>
      </c>
      <c r="AD8" s="24" t="n">
        <v>0.0</v>
      </c>
      <c r="AE8" s="24" t="n">
        <v>0.0</v>
      </c>
      <c r="AF8" s="24" t="n">
        <v>0.0</v>
      </c>
      <c r="AG8" s="24" t="n">
        <v>0.0</v>
      </c>
      <c r="AH8" s="24" t="n">
        <v>0.0</v>
      </c>
      <c r="AI8" s="24" t="n">
        <v>0.0</v>
      </c>
      <c r="AJ8" s="24" t="n">
        <v>0.0</v>
      </c>
      <c r="AK8" s="24" t="n">
        <v>0.0</v>
      </c>
      <c r="AL8" s="24" t="n">
        <v>110750.0</v>
      </c>
      <c r="AM8" s="24" t="n">
        <v>0.0</v>
      </c>
      <c r="AN8" s="24" t="n">
        <v>0.0</v>
      </c>
      <c r="AO8" s="24" t="n">
        <v>27469.5</v>
      </c>
      <c r="AP8" s="24" t="n">
        <v>0.0</v>
      </c>
      <c r="AQ8" s="24" t="n">
        <v>117000.0</v>
      </c>
      <c r="AR8" s="24" t="n">
        <v>0.0</v>
      </c>
      <c r="AS8" s="24" t="n">
        <v>0.0</v>
      </c>
      <c r="AT8" s="24" t="n">
        <v>549873.3</v>
      </c>
      <c r="AU8" s="24" t="n">
        <v>217700.0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2010308</t>
        </is>
      </c>
      <c r="B9" s="174"/>
      <c r="C9" s="174"/>
      <c r="D9" s="172" t="inlineStr">
        <is>
          <t>信访事务</t>
        </is>
      </c>
      <c r="E9" s="172"/>
      <c r="F9" s="172"/>
      <c r="G9" s="172"/>
      <c r="H9" s="172"/>
      <c r="I9" s="172"/>
      <c r="J9" s="200"/>
      <c r="K9" s="24" t="n">
        <v>2378020.16</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1863115.55</v>
      </c>
      <c r="AA9" s="24" t="n">
        <v>15678.0</v>
      </c>
      <c r="AB9" s="24" t="n">
        <v>17779.2</v>
      </c>
      <c r="AC9" s="24" t="n">
        <v>0.0</v>
      </c>
      <c r="AD9" s="24" t="n">
        <v>0.0</v>
      </c>
      <c r="AE9" s="24" t="n">
        <v>0.0</v>
      </c>
      <c r="AF9" s="24" t="n">
        <v>0.0</v>
      </c>
      <c r="AG9" s="24" t="n">
        <v>0.0</v>
      </c>
      <c r="AH9" s="24" t="n">
        <v>0.0</v>
      </c>
      <c r="AI9" s="24" t="n">
        <v>0.0</v>
      </c>
      <c r="AJ9" s="24" t="n">
        <v>969342.49</v>
      </c>
      <c r="AK9" s="24" t="n">
        <v>0.0</v>
      </c>
      <c r="AL9" s="24" t="n">
        <v>0.0</v>
      </c>
      <c r="AM9" s="24" t="n">
        <v>0.0</v>
      </c>
      <c r="AN9" s="24" t="n">
        <v>0.0</v>
      </c>
      <c r="AO9" s="24" t="n">
        <v>0.0</v>
      </c>
      <c r="AP9" s="24" t="n">
        <v>0.0</v>
      </c>
      <c r="AQ9" s="24" t="n">
        <v>0.0</v>
      </c>
      <c r="AR9" s="24" t="n">
        <v>0.0</v>
      </c>
      <c r="AS9" s="24" t="n">
        <v>0.0</v>
      </c>
      <c r="AT9" s="24" t="n">
        <v>90786.0</v>
      </c>
      <c r="AU9" s="24" t="n">
        <v>0.0</v>
      </c>
      <c r="AV9" s="24" t="n">
        <v>0.0</v>
      </c>
      <c r="AW9" s="24" t="n">
        <v>0.0</v>
      </c>
      <c r="AX9" s="24" t="n">
        <v>0.0</v>
      </c>
      <c r="AY9" s="24" t="n">
        <v>66200.0</v>
      </c>
      <c r="AZ9" s="24" t="n">
        <v>0.0</v>
      </c>
      <c r="BA9" s="24" t="n">
        <v>703329.86</v>
      </c>
      <c r="BB9" s="24" t="n">
        <v>485114.61</v>
      </c>
      <c r="BC9" s="24" t="n">
        <v>0.0</v>
      </c>
      <c r="BD9" s="24" t="n">
        <v>0.0</v>
      </c>
      <c r="BE9" s="24" t="n">
        <v>0.0</v>
      </c>
      <c r="BF9" s="24" t="n">
        <v>0.0</v>
      </c>
      <c r="BG9" s="24" t="n">
        <v>43660.0</v>
      </c>
      <c r="BH9" s="24" t="n">
        <v>0.0</v>
      </c>
      <c r="BI9" s="24" t="n">
        <v>0.0</v>
      </c>
      <c r="BJ9" s="24" t="n">
        <v>0.0</v>
      </c>
      <c r="BK9" s="24" t="n">
        <v>0.0</v>
      </c>
      <c r="BL9" s="24" t="n">
        <v>0.0</v>
      </c>
      <c r="BM9" s="24" t="n">
        <v>0.0</v>
      </c>
      <c r="BN9" s="24" t="n">
        <v>441454.61</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29790.0</v>
      </c>
      <c r="CH9" s="24" t="n">
        <v>0.0</v>
      </c>
      <c r="CI9" s="24" t="n">
        <v>29790.0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2010399</t>
        </is>
      </c>
      <c r="B10" s="174"/>
      <c r="C10" s="174"/>
      <c r="D10" s="172" t="inlineStr">
        <is>
          <t>其他政府办公厅（室）及相关机构事务支出</t>
        </is>
      </c>
      <c r="E10" s="172"/>
      <c r="F10" s="172"/>
      <c r="G10" s="172"/>
      <c r="H10" s="172"/>
      <c r="I10" s="172"/>
      <c r="J10" s="200"/>
      <c r="K10" s="24" t="n">
        <v>1.140903894E7</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1.137610494E7</v>
      </c>
      <c r="AA10" s="24" t="n">
        <v>66091.5</v>
      </c>
      <c r="AB10" s="24" t="n">
        <v>301850.7</v>
      </c>
      <c r="AC10" s="24" t="n">
        <v>0.0</v>
      </c>
      <c r="AD10" s="24" t="n">
        <v>0.0</v>
      </c>
      <c r="AE10" s="24" t="n">
        <v>72320.0</v>
      </c>
      <c r="AF10" s="24" t="n">
        <v>851502.0</v>
      </c>
      <c r="AG10" s="24" t="n">
        <v>50000.0</v>
      </c>
      <c r="AH10" s="24" t="n">
        <v>0.0</v>
      </c>
      <c r="AI10" s="24" t="n">
        <v>736591.44</v>
      </c>
      <c r="AJ10" s="24" t="n">
        <v>20160.0</v>
      </c>
      <c r="AK10" s="24" t="n">
        <v>0.0</v>
      </c>
      <c r="AL10" s="24" t="n">
        <v>32189.0</v>
      </c>
      <c r="AM10" s="24" t="n">
        <v>5078271.76</v>
      </c>
      <c r="AN10" s="24" t="n">
        <v>3500.0</v>
      </c>
      <c r="AO10" s="24" t="n">
        <v>0.0</v>
      </c>
      <c r="AP10" s="24" t="n">
        <v>1252268.0</v>
      </c>
      <c r="AQ10" s="24" t="n">
        <v>0.0</v>
      </c>
      <c r="AR10" s="24" t="n">
        <v>0.0</v>
      </c>
      <c r="AS10" s="24" t="n">
        <v>0.0</v>
      </c>
      <c r="AT10" s="24" t="n">
        <v>614881.0</v>
      </c>
      <c r="AU10" s="24" t="n">
        <v>1777753.56</v>
      </c>
      <c r="AV10" s="24" t="n">
        <v>0.0</v>
      </c>
      <c r="AW10" s="24" t="n">
        <v>0.0</v>
      </c>
      <c r="AX10" s="24" t="n">
        <v>0.0</v>
      </c>
      <c r="AY10" s="24" t="n">
        <v>0.0</v>
      </c>
      <c r="AZ10" s="24" t="n">
        <v>0.0</v>
      </c>
      <c r="BA10" s="24" t="n">
        <v>518725.98</v>
      </c>
      <c r="BB10" s="24" t="n">
        <v>7000.0</v>
      </c>
      <c r="BC10" s="24" t="n">
        <v>0.0</v>
      </c>
      <c r="BD10" s="24" t="n">
        <v>0.0</v>
      </c>
      <c r="BE10" s="24" t="n">
        <v>0.0</v>
      </c>
      <c r="BF10" s="24" t="n">
        <v>0.0</v>
      </c>
      <c r="BG10" s="24" t="n">
        <v>7000.0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25934.0</v>
      </c>
      <c r="CH10" s="24" t="n">
        <v>0.0</v>
      </c>
      <c r="CI10" s="24" t="n">
        <v>25934.0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2010499</t>
        </is>
      </c>
      <c r="B11" s="174"/>
      <c r="C11" s="174"/>
      <c r="D11" s="172" t="inlineStr">
        <is>
          <t>其他发展与改革事务支出</t>
        </is>
      </c>
      <c r="E11" s="172"/>
      <c r="F11" s="172"/>
      <c r="G11" s="172"/>
      <c r="H11" s="172"/>
      <c r="I11" s="172"/>
      <c r="J11" s="200"/>
      <c r="K11" s="24" t="n">
        <v>382239.44</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382239.44</v>
      </c>
      <c r="AA11" s="24" t="n">
        <v>13702.36</v>
      </c>
      <c r="AB11" s="24" t="n">
        <v>11767.0</v>
      </c>
      <c r="AC11" s="24" t="n">
        <v>200000.0</v>
      </c>
      <c r="AD11" s="24" t="n">
        <v>0.0</v>
      </c>
      <c r="AE11" s="24" t="n">
        <v>0.0</v>
      </c>
      <c r="AF11" s="24" t="n">
        <v>0.0</v>
      </c>
      <c r="AG11" s="24" t="n">
        <v>0.0</v>
      </c>
      <c r="AH11" s="24" t="n">
        <v>0.0</v>
      </c>
      <c r="AI11" s="24" t="n">
        <v>0.0</v>
      </c>
      <c r="AJ11" s="24" t="n">
        <v>34261.29</v>
      </c>
      <c r="AK11" s="24" t="n">
        <v>0.0</v>
      </c>
      <c r="AL11" s="24" t="n">
        <v>0.0</v>
      </c>
      <c r="AM11" s="24" t="n">
        <v>0.0</v>
      </c>
      <c r="AN11" s="24" t="n">
        <v>0.0</v>
      </c>
      <c r="AO11" s="24" t="n">
        <v>0.0</v>
      </c>
      <c r="AP11" s="24" t="n">
        <v>0.0</v>
      </c>
      <c r="AQ11" s="24" t="n">
        <v>0.0</v>
      </c>
      <c r="AR11" s="24" t="n">
        <v>0.0</v>
      </c>
      <c r="AS11" s="24" t="n">
        <v>0.0</v>
      </c>
      <c r="AT11" s="24" t="n">
        <v>0.0</v>
      </c>
      <c r="AU11" s="24" t="n">
        <v>108500.0</v>
      </c>
      <c r="AV11" s="24" t="n">
        <v>0.0</v>
      </c>
      <c r="AW11" s="24" t="n">
        <v>0.0</v>
      </c>
      <c r="AX11" s="24" t="n">
        <v>0.0</v>
      </c>
      <c r="AY11" s="24" t="n">
        <v>0.0</v>
      </c>
      <c r="AZ11" s="24" t="n">
        <v>0.0</v>
      </c>
      <c r="BA11" s="24" t="n">
        <v>14008.79</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2010507</t>
        </is>
      </c>
      <c r="B12" s="174"/>
      <c r="C12" s="174"/>
      <c r="D12" s="172" t="inlineStr">
        <is>
          <t>专项普查活动</t>
        </is>
      </c>
      <c r="E12" s="172"/>
      <c r="F12" s="172"/>
      <c r="G12" s="172"/>
      <c r="H12" s="172"/>
      <c r="I12" s="172"/>
      <c r="J12" s="200"/>
      <c r="K12" s="24" t="n">
        <v>373008.04</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253008.04</v>
      </c>
      <c r="AA12" s="24" t="n">
        <v>0.0</v>
      </c>
      <c r="AB12" s="24" t="n">
        <v>35000.0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5640.0</v>
      </c>
      <c r="AP12" s="24" t="n">
        <v>0.0</v>
      </c>
      <c r="AQ12" s="24" t="n">
        <v>0.0</v>
      </c>
      <c r="AR12" s="24" t="n">
        <v>0.0</v>
      </c>
      <c r="AS12" s="24" t="n">
        <v>0.0</v>
      </c>
      <c r="AT12" s="24" t="n">
        <v>212368.04</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120000.0</v>
      </c>
      <c r="CH12" s="24" t="n">
        <v>0.0</v>
      </c>
      <c r="CI12" s="24" t="n">
        <v>120000.0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2010599</t>
        </is>
      </c>
      <c r="B13" s="174"/>
      <c r="C13" s="174"/>
      <c r="D13" s="172" t="inlineStr">
        <is>
          <t>其他统计信息事务支出</t>
        </is>
      </c>
      <c r="E13" s="172"/>
      <c r="F13" s="172"/>
      <c r="G13" s="172"/>
      <c r="H13" s="172"/>
      <c r="I13" s="172"/>
      <c r="J13" s="200"/>
      <c r="K13" s="24" t="n">
        <v>870694.79</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823894.79</v>
      </c>
      <c r="AA13" s="24" t="n">
        <v>20000.0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59976.14</v>
      </c>
      <c r="AU13" s="24" t="n">
        <v>689189.65</v>
      </c>
      <c r="AV13" s="24" t="n">
        <v>0.0</v>
      </c>
      <c r="AW13" s="24" t="n">
        <v>0.0</v>
      </c>
      <c r="AX13" s="24" t="n">
        <v>0.0</v>
      </c>
      <c r="AY13" s="24" t="n">
        <v>0.0</v>
      </c>
      <c r="AZ13" s="24" t="n">
        <v>0.0</v>
      </c>
      <c r="BA13" s="24" t="n">
        <v>54729.0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46800.0</v>
      </c>
      <c r="CH13" s="24" t="n">
        <v>0.0</v>
      </c>
      <c r="CI13" s="24" t="n">
        <v>46800.0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2010601</t>
        </is>
      </c>
      <c r="B14" s="174"/>
      <c r="C14" s="174"/>
      <c r="D14" s="172" t="inlineStr">
        <is>
          <t>行政运行</t>
        </is>
      </c>
      <c r="E14" s="172"/>
      <c r="F14" s="172"/>
      <c r="G14" s="172"/>
      <c r="H14" s="172"/>
      <c r="I14" s="172"/>
      <c r="J14" s="200"/>
      <c r="K14" s="24" t="n">
        <v>398689.36</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398689.36</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398689.36</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2010605</t>
        </is>
      </c>
      <c r="B15" s="174"/>
      <c r="C15" s="174"/>
      <c r="D15" s="172" t="inlineStr">
        <is>
          <t>财政国库业务</t>
        </is>
      </c>
      <c r="E15" s="172"/>
      <c r="F15" s="172"/>
      <c r="G15" s="172"/>
      <c r="H15" s="172"/>
      <c r="I15" s="172"/>
      <c r="J15" s="200"/>
      <c r="K15" s="24" t="n">
        <v>34840.0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34840.0</v>
      </c>
      <c r="AA15" s="24" t="n">
        <v>0.0</v>
      </c>
      <c r="AB15" s="24" t="n">
        <v>0.0</v>
      </c>
      <c r="AC15" s="24" t="n">
        <v>0.0</v>
      </c>
      <c r="AD15" s="24" t="n">
        <v>0.0</v>
      </c>
      <c r="AE15" s="24" t="n">
        <v>0.0</v>
      </c>
      <c r="AF15" s="24" t="n">
        <v>0.0</v>
      </c>
      <c r="AG15" s="24" t="n">
        <v>0.0</v>
      </c>
      <c r="AH15" s="24" t="n">
        <v>0.0</v>
      </c>
      <c r="AI15" s="24" t="n">
        <v>0.0</v>
      </c>
      <c r="AJ15" s="24" t="n">
        <v>4840.0</v>
      </c>
      <c r="AK15" s="24" t="n">
        <v>0.0</v>
      </c>
      <c r="AL15" s="24" t="n">
        <v>0.0</v>
      </c>
      <c r="AM15" s="24" t="n">
        <v>0.0</v>
      </c>
      <c r="AN15" s="24" t="n">
        <v>0.0</v>
      </c>
      <c r="AO15" s="24" t="n">
        <v>0.0</v>
      </c>
      <c r="AP15" s="24" t="n">
        <v>0.0</v>
      </c>
      <c r="AQ15" s="24" t="n">
        <v>0.0</v>
      </c>
      <c r="AR15" s="24" t="n">
        <v>0.0</v>
      </c>
      <c r="AS15" s="24" t="n">
        <v>0.0</v>
      </c>
      <c r="AT15" s="24" t="n">
        <v>0.0</v>
      </c>
      <c r="AU15" s="24" t="n">
        <v>30000.0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4" t="n">
        <v>0.0</v>
      </c>
      <c r="DK15" s="24" t="n">
        <v>0.0</v>
      </c>
      <c r="DL15" s="24" t="n">
        <v>0.0</v>
      </c>
      <c r="DM15" s="24" t="n">
        <v>0.0</v>
      </c>
      <c r="DN15" s="24" t="n">
        <v>0.0</v>
      </c>
      <c r="DO15" s="24" t="n">
        <v>0.0</v>
      </c>
      <c r="DP15" s="26" t="n">
        <v>0.0</v>
      </c>
    </row>
    <row r="16" customHeight="true" ht="15.0">
      <c r="A16" s="172" t="inlineStr">
        <is>
          <t>2010607</t>
        </is>
      </c>
      <c r="B16" s="174"/>
      <c r="C16" s="174"/>
      <c r="D16" s="172" t="inlineStr">
        <is>
          <t>信息化建设</t>
        </is>
      </c>
      <c r="E16" s="172"/>
      <c r="F16" s="172"/>
      <c r="G16" s="172"/>
      <c r="H16" s="172"/>
      <c r="I16" s="172"/>
      <c r="J16" s="200"/>
      <c r="K16" s="24" t="n">
        <v>88624.0</v>
      </c>
      <c r="L16" s="24" t="n">
        <v>0.0</v>
      </c>
      <c r="M16" s="24" t="n">
        <v>0.0</v>
      </c>
      <c r="N16" s="24" t="n">
        <v>0.0</v>
      </c>
      <c r="O16" s="24" t="n">
        <v>0.0</v>
      </c>
      <c r="P16" s="24" t="n">
        <v>0.0</v>
      </c>
      <c r="Q16" s="24" t="n">
        <v>0.0</v>
      </c>
      <c r="R16" s="24" t="n">
        <v>0.0</v>
      </c>
      <c r="S16" s="24" t="n">
        <v>0.0</v>
      </c>
      <c r="T16" s="24" t="n">
        <v>0.0</v>
      </c>
      <c r="U16" s="24" t="n">
        <v>0.0</v>
      </c>
      <c r="V16" s="24" t="n">
        <v>0.0</v>
      </c>
      <c r="W16" s="24" t="n">
        <v>0.0</v>
      </c>
      <c r="X16" s="24" t="n">
        <v>0.0</v>
      </c>
      <c r="Y16" s="24" t="n">
        <v>0.0</v>
      </c>
      <c r="Z16" s="24" t="n">
        <v>59424.0</v>
      </c>
      <c r="AA16" s="24" t="n">
        <v>0.0</v>
      </c>
      <c r="AB16" s="24" t="n">
        <v>0.0</v>
      </c>
      <c r="AC16" s="24" t="n">
        <v>0.0</v>
      </c>
      <c r="AD16" s="24" t="n">
        <v>0.0</v>
      </c>
      <c r="AE16" s="24" t="n">
        <v>0.0</v>
      </c>
      <c r="AF16" s="24" t="n">
        <v>0.0</v>
      </c>
      <c r="AG16" s="24" t="n">
        <v>0.0</v>
      </c>
      <c r="AH16" s="24" t="n">
        <v>0.0</v>
      </c>
      <c r="AI16" s="24" t="n">
        <v>0.0</v>
      </c>
      <c r="AJ16" s="24" t="n">
        <v>0.0</v>
      </c>
      <c r="AK16" s="24" t="n">
        <v>0.0</v>
      </c>
      <c r="AL16" s="24" t="n">
        <v>30000.0</v>
      </c>
      <c r="AM16" s="24" t="n">
        <v>29424.0</v>
      </c>
      <c r="AN16" s="24" t="n">
        <v>0.0</v>
      </c>
      <c r="AO16" s="24" t="n">
        <v>0.0</v>
      </c>
      <c r="AP16" s="24" t="n">
        <v>0.0</v>
      </c>
      <c r="AQ16" s="24" t="n">
        <v>0.0</v>
      </c>
      <c r="AR16" s="24" t="n">
        <v>0.0</v>
      </c>
      <c r="AS16" s="24" t="n">
        <v>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29200.0</v>
      </c>
      <c r="CH16" s="24" t="n">
        <v>0.0</v>
      </c>
      <c r="CI16" s="24" t="n">
        <v>26200.0</v>
      </c>
      <c r="CJ16" s="24" t="n">
        <v>0.0</v>
      </c>
      <c r="CK16" s="24" t="n">
        <v>0.0</v>
      </c>
      <c r="CL16" s="24" t="n">
        <v>0.0</v>
      </c>
      <c r="CM16" s="24" t="n">
        <v>3000.0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4" t="n">
        <v>0.0</v>
      </c>
      <c r="DK16" s="24" t="n">
        <v>0.0</v>
      </c>
      <c r="DL16" s="24" t="n">
        <v>0.0</v>
      </c>
      <c r="DM16" s="24" t="n">
        <v>0.0</v>
      </c>
      <c r="DN16" s="24" t="n">
        <v>0.0</v>
      </c>
      <c r="DO16" s="24" t="n">
        <v>0.0</v>
      </c>
      <c r="DP16" s="26" t="n">
        <v>0.0</v>
      </c>
    </row>
    <row r="17" customHeight="true" ht="15.0">
      <c r="A17" s="172" t="inlineStr">
        <is>
          <t>2010699</t>
        </is>
      </c>
      <c r="B17" s="174"/>
      <c r="C17" s="174"/>
      <c r="D17" s="172" t="inlineStr">
        <is>
          <t>其他财政事务支出</t>
        </is>
      </c>
      <c r="E17" s="172"/>
      <c r="F17" s="172"/>
      <c r="G17" s="172"/>
      <c r="H17" s="172"/>
      <c r="I17" s="172"/>
      <c r="J17" s="200"/>
      <c r="K17" s="24" t="n">
        <v>316218.78</v>
      </c>
      <c r="L17" s="24" t="n">
        <v>0.0</v>
      </c>
      <c r="M17" s="24" t="n">
        <v>0.0</v>
      </c>
      <c r="N17" s="24" t="n">
        <v>0.0</v>
      </c>
      <c r="O17" s="24" t="n">
        <v>0.0</v>
      </c>
      <c r="P17" s="24" t="n">
        <v>0.0</v>
      </c>
      <c r="Q17" s="24" t="n">
        <v>0.0</v>
      </c>
      <c r="R17" s="24" t="n">
        <v>0.0</v>
      </c>
      <c r="S17" s="24" t="n">
        <v>0.0</v>
      </c>
      <c r="T17" s="24" t="n">
        <v>0.0</v>
      </c>
      <c r="U17" s="24" t="n">
        <v>0.0</v>
      </c>
      <c r="V17" s="24" t="n">
        <v>0.0</v>
      </c>
      <c r="W17" s="24" t="n">
        <v>0.0</v>
      </c>
      <c r="X17" s="24" t="n">
        <v>0.0</v>
      </c>
      <c r="Y17" s="24" t="n">
        <v>0.0</v>
      </c>
      <c r="Z17" s="24" t="n">
        <v>245618.78</v>
      </c>
      <c r="AA17" s="24" t="n">
        <v>29620.0</v>
      </c>
      <c r="AB17" s="24" t="n">
        <v>0.0</v>
      </c>
      <c r="AC17" s="24" t="n">
        <v>0.0</v>
      </c>
      <c r="AD17" s="24" t="n">
        <v>0.0</v>
      </c>
      <c r="AE17" s="24" t="n">
        <v>0.0</v>
      </c>
      <c r="AF17" s="24" t="n">
        <v>0.0</v>
      </c>
      <c r="AG17" s="24" t="n">
        <v>0.0</v>
      </c>
      <c r="AH17" s="24" t="n">
        <v>0.0</v>
      </c>
      <c r="AI17" s="24" t="n">
        <v>0.0</v>
      </c>
      <c r="AJ17" s="24" t="n">
        <v>10805.5</v>
      </c>
      <c r="AK17" s="24" t="n">
        <v>0.0</v>
      </c>
      <c r="AL17" s="24" t="n">
        <v>18800.0</v>
      </c>
      <c r="AM17" s="24" t="n">
        <v>0.0</v>
      </c>
      <c r="AN17" s="24" t="n">
        <v>0.0</v>
      </c>
      <c r="AO17" s="24" t="n">
        <v>15000.0</v>
      </c>
      <c r="AP17" s="24" t="n">
        <v>0.0</v>
      </c>
      <c r="AQ17" s="24" t="n">
        <v>0.0</v>
      </c>
      <c r="AR17" s="24" t="n">
        <v>0.0</v>
      </c>
      <c r="AS17" s="24" t="n">
        <v>0.0</v>
      </c>
      <c r="AT17" s="24" t="n">
        <v>10468.57</v>
      </c>
      <c r="AU17" s="24" t="n">
        <v>151180.71</v>
      </c>
      <c r="AV17" s="24" t="n">
        <v>0.0</v>
      </c>
      <c r="AW17" s="24" t="n">
        <v>0.0</v>
      </c>
      <c r="AX17" s="24" t="n">
        <v>0.0</v>
      </c>
      <c r="AY17" s="24" t="n">
        <v>0.0</v>
      </c>
      <c r="AZ17" s="24" t="n">
        <v>0.0</v>
      </c>
      <c r="BA17" s="24" t="n">
        <v>9744.0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70600.0</v>
      </c>
      <c r="CH17" s="24" t="n">
        <v>0.0</v>
      </c>
      <c r="CI17" s="24" t="n">
        <v>50000.0</v>
      </c>
      <c r="CJ17" s="24" t="n">
        <v>0.0</v>
      </c>
      <c r="CK17" s="24" t="n">
        <v>0.0</v>
      </c>
      <c r="CL17" s="24" t="n">
        <v>0.0</v>
      </c>
      <c r="CM17" s="24" t="n">
        <v>20600.0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4" t="n">
        <v>0.0</v>
      </c>
      <c r="DK17" s="24" t="n">
        <v>0.0</v>
      </c>
      <c r="DL17" s="24" t="n">
        <v>0.0</v>
      </c>
      <c r="DM17" s="24" t="n">
        <v>0.0</v>
      </c>
      <c r="DN17" s="24" t="n">
        <v>0.0</v>
      </c>
      <c r="DO17" s="24" t="n">
        <v>0.0</v>
      </c>
      <c r="DP17" s="26" t="n">
        <v>0.0</v>
      </c>
    </row>
    <row r="18" customHeight="true" ht="15.0">
      <c r="A18" s="172" t="inlineStr">
        <is>
          <t>2010804</t>
        </is>
      </c>
      <c r="B18" s="174"/>
      <c r="C18" s="174"/>
      <c r="D18" s="172" t="inlineStr">
        <is>
          <t>审计业务</t>
        </is>
      </c>
      <c r="E18" s="172"/>
      <c r="F18" s="172"/>
      <c r="G18" s="172"/>
      <c r="H18" s="172"/>
      <c r="I18" s="172"/>
      <c r="J18" s="200"/>
      <c r="K18" s="24" t="n">
        <v>2000.0</v>
      </c>
      <c r="L18" s="24" t="n">
        <v>0.0</v>
      </c>
      <c r="M18" s="24" t="n">
        <v>0.0</v>
      </c>
      <c r="N18" s="24" t="n">
        <v>0.0</v>
      </c>
      <c r="O18" s="24" t="n">
        <v>0.0</v>
      </c>
      <c r="P18" s="24" t="n">
        <v>0.0</v>
      </c>
      <c r="Q18" s="24" t="n">
        <v>0.0</v>
      </c>
      <c r="R18" s="24" t="n">
        <v>0.0</v>
      </c>
      <c r="S18" s="24" t="n">
        <v>0.0</v>
      </c>
      <c r="T18" s="24" t="n">
        <v>0.0</v>
      </c>
      <c r="U18" s="24" t="n">
        <v>0.0</v>
      </c>
      <c r="V18" s="24" t="n">
        <v>0.0</v>
      </c>
      <c r="W18" s="24" t="n">
        <v>0.0</v>
      </c>
      <c r="X18" s="24" t="n">
        <v>0.0</v>
      </c>
      <c r="Y18" s="24" t="n">
        <v>0.0</v>
      </c>
      <c r="Z18" s="24" t="n">
        <v>2000.0</v>
      </c>
      <c r="AA18" s="24" t="n">
        <v>0.0</v>
      </c>
      <c r="AB18" s="24" t="n">
        <v>0.0</v>
      </c>
      <c r="AC18" s="24" t="n">
        <v>0.0</v>
      </c>
      <c r="AD18" s="24" t="n">
        <v>0.0</v>
      </c>
      <c r="AE18" s="24" t="n">
        <v>0.0</v>
      </c>
      <c r="AF18" s="24" t="n">
        <v>0.0</v>
      </c>
      <c r="AG18" s="24" t="n">
        <v>0.0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2000.0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4" t="n">
        <v>0.0</v>
      </c>
      <c r="DK18" s="24" t="n">
        <v>0.0</v>
      </c>
      <c r="DL18" s="24" t="n">
        <v>0.0</v>
      </c>
      <c r="DM18" s="24" t="n">
        <v>0.0</v>
      </c>
      <c r="DN18" s="24" t="n">
        <v>0.0</v>
      </c>
      <c r="DO18" s="24" t="n">
        <v>0.0</v>
      </c>
      <c r="DP18" s="26" t="n">
        <v>0.0</v>
      </c>
    </row>
    <row r="19" customHeight="true" ht="15.0">
      <c r="A19" s="172" t="inlineStr">
        <is>
          <t>2011102</t>
        </is>
      </c>
      <c r="B19" s="174"/>
      <c r="C19" s="174"/>
      <c r="D19" s="172" t="inlineStr">
        <is>
          <t>一般行政管理事务</t>
        </is>
      </c>
      <c r="E19" s="172"/>
      <c r="F19" s="172"/>
      <c r="G19" s="172"/>
      <c r="H19" s="172"/>
      <c r="I19" s="172"/>
      <c r="J19" s="200"/>
      <c r="K19" s="24" t="n">
        <v>596095.0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551185.0</v>
      </c>
      <c r="AA19" s="24" t="n">
        <v>4990.0</v>
      </c>
      <c r="AB19" s="24" t="n">
        <v>2000.0</v>
      </c>
      <c r="AC19" s="24" t="n">
        <v>0.0</v>
      </c>
      <c r="AD19" s="24" t="n">
        <v>0.0</v>
      </c>
      <c r="AE19" s="24" t="n">
        <v>0.0</v>
      </c>
      <c r="AF19" s="24" t="n">
        <v>0.0</v>
      </c>
      <c r="AG19" s="24" t="n">
        <v>0.0</v>
      </c>
      <c r="AH19" s="24" t="n">
        <v>0.0</v>
      </c>
      <c r="AI19" s="24" t="n">
        <v>0.0</v>
      </c>
      <c r="AJ19" s="24" t="n">
        <v>4955.0</v>
      </c>
      <c r="AK19" s="24" t="n">
        <v>0.0</v>
      </c>
      <c r="AL19" s="24" t="n">
        <v>0.0</v>
      </c>
      <c r="AM19" s="24" t="n">
        <v>0.0</v>
      </c>
      <c r="AN19" s="24" t="n">
        <v>0.0</v>
      </c>
      <c r="AO19" s="24" t="n">
        <v>0.0</v>
      </c>
      <c r="AP19" s="24" t="n">
        <v>0.0</v>
      </c>
      <c r="AQ19" s="24" t="n">
        <v>0.0</v>
      </c>
      <c r="AR19" s="24" t="n">
        <v>0.0</v>
      </c>
      <c r="AS19" s="24" t="n">
        <v>0.0</v>
      </c>
      <c r="AT19" s="24" t="n">
        <v>0.0</v>
      </c>
      <c r="AU19" s="24" t="n">
        <v>536360.0</v>
      </c>
      <c r="AV19" s="24" t="n">
        <v>0.0</v>
      </c>
      <c r="AW19" s="24" t="n">
        <v>0.0</v>
      </c>
      <c r="AX19" s="24" t="n">
        <v>0.0</v>
      </c>
      <c r="AY19" s="24" t="n">
        <v>0.0</v>
      </c>
      <c r="AZ19" s="24" t="n">
        <v>0.0</v>
      </c>
      <c r="BA19" s="24" t="n">
        <v>2880.0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44910.0</v>
      </c>
      <c r="CH19" s="24" t="n">
        <v>0.0</v>
      </c>
      <c r="CI19" s="24" t="n">
        <v>0.0</v>
      </c>
      <c r="CJ19" s="24" t="n">
        <v>44910.0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4" t="n">
        <v>0.0</v>
      </c>
      <c r="DK19" s="24" t="n">
        <v>0.0</v>
      </c>
      <c r="DL19" s="24" t="n">
        <v>0.0</v>
      </c>
      <c r="DM19" s="24" t="n">
        <v>0.0</v>
      </c>
      <c r="DN19" s="24" t="n">
        <v>0.0</v>
      </c>
      <c r="DO19" s="24" t="n">
        <v>0.0</v>
      </c>
      <c r="DP19" s="26" t="n">
        <v>0.0</v>
      </c>
    </row>
    <row r="20" customHeight="true" ht="15.0">
      <c r="A20" s="172" t="inlineStr">
        <is>
          <t>2011104</t>
        </is>
      </c>
      <c r="B20" s="174"/>
      <c r="C20" s="174"/>
      <c r="D20" s="172" t="inlineStr">
        <is>
          <t>大案要案查处</t>
        </is>
      </c>
      <c r="E20" s="172"/>
      <c r="F20" s="172"/>
      <c r="G20" s="172"/>
      <c r="H20" s="172"/>
      <c r="I20" s="172"/>
      <c r="J20" s="200"/>
      <c r="K20" s="24" t="n">
        <v>187132.0</v>
      </c>
      <c r="L20" s="24" t="n">
        <v>0.0</v>
      </c>
      <c r="M20" s="24" t="n">
        <v>0.0</v>
      </c>
      <c r="N20" s="24" t="n">
        <v>0.0</v>
      </c>
      <c r="O20" s="24" t="n">
        <v>0.0</v>
      </c>
      <c r="P20" s="24" t="n">
        <v>0.0</v>
      </c>
      <c r="Q20" s="24" t="n">
        <v>0.0</v>
      </c>
      <c r="R20" s="24" t="n">
        <v>0.0</v>
      </c>
      <c r="S20" s="24" t="n">
        <v>0.0</v>
      </c>
      <c r="T20" s="24" t="n">
        <v>0.0</v>
      </c>
      <c r="U20" s="24" t="n">
        <v>0.0</v>
      </c>
      <c r="V20" s="24" t="n">
        <v>0.0</v>
      </c>
      <c r="W20" s="24" t="n">
        <v>0.0</v>
      </c>
      <c r="X20" s="24" t="n">
        <v>0.0</v>
      </c>
      <c r="Y20" s="24" t="n">
        <v>0.0</v>
      </c>
      <c r="Z20" s="24" t="n">
        <v>177592.0</v>
      </c>
      <c r="AA20" s="24" t="n">
        <v>26804.0</v>
      </c>
      <c r="AB20" s="24" t="n">
        <v>0.0</v>
      </c>
      <c r="AC20" s="24" t="n">
        <v>0.0</v>
      </c>
      <c r="AD20" s="24" t="n">
        <v>0.0</v>
      </c>
      <c r="AE20" s="24" t="n">
        <v>0.0</v>
      </c>
      <c r="AF20" s="24" t="n">
        <v>0.0</v>
      </c>
      <c r="AG20" s="24" t="n">
        <v>13100.0</v>
      </c>
      <c r="AH20" s="24" t="n">
        <v>0.0</v>
      </c>
      <c r="AI20" s="24" t="n">
        <v>0.0</v>
      </c>
      <c r="AJ20" s="24" t="n">
        <v>41246.0</v>
      </c>
      <c r="AK20" s="24" t="n">
        <v>0.0</v>
      </c>
      <c r="AL20" s="24" t="n">
        <v>50000.0</v>
      </c>
      <c r="AM20" s="24" t="n">
        <v>0.0</v>
      </c>
      <c r="AN20" s="24" t="n">
        <v>0.0</v>
      </c>
      <c r="AO20" s="24" t="n">
        <v>0.0</v>
      </c>
      <c r="AP20" s="24" t="n">
        <v>0.0</v>
      </c>
      <c r="AQ20" s="24" t="n">
        <v>0.0</v>
      </c>
      <c r="AR20" s="24" t="n">
        <v>0.0</v>
      </c>
      <c r="AS20" s="24" t="n">
        <v>0.0</v>
      </c>
      <c r="AT20" s="24" t="n">
        <v>10000.0</v>
      </c>
      <c r="AU20" s="24" t="n">
        <v>26402.0</v>
      </c>
      <c r="AV20" s="24" t="n">
        <v>0.0</v>
      </c>
      <c r="AW20" s="24" t="n">
        <v>0.0</v>
      </c>
      <c r="AX20" s="24" t="n">
        <v>0.0</v>
      </c>
      <c r="AY20" s="24" t="n">
        <v>0.0</v>
      </c>
      <c r="AZ20" s="24" t="n">
        <v>0.0</v>
      </c>
      <c r="BA20" s="24" t="n">
        <v>10040.0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9540.0</v>
      </c>
      <c r="CH20" s="24" t="n">
        <v>0.0</v>
      </c>
      <c r="CI20" s="24" t="n">
        <v>6600.0</v>
      </c>
      <c r="CJ20" s="24" t="n">
        <v>2940.0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4" t="n">
        <v>0.0</v>
      </c>
      <c r="DK20" s="24" t="n">
        <v>0.0</v>
      </c>
      <c r="DL20" s="24" t="n">
        <v>0.0</v>
      </c>
      <c r="DM20" s="24" t="n">
        <v>0.0</v>
      </c>
      <c r="DN20" s="24" t="n">
        <v>0.0</v>
      </c>
      <c r="DO20" s="24" t="n">
        <v>0.0</v>
      </c>
      <c r="DP20" s="26" t="n">
        <v>0.0</v>
      </c>
    </row>
    <row r="21" customHeight="true" ht="15.0">
      <c r="A21" s="172" t="inlineStr">
        <is>
          <t>2011199</t>
        </is>
      </c>
      <c r="B21" s="174"/>
      <c r="C21" s="174"/>
      <c r="D21" s="172" t="inlineStr">
        <is>
          <t>其他纪检监察事务支出</t>
        </is>
      </c>
      <c r="E21" s="172"/>
      <c r="F21" s="172"/>
      <c r="G21" s="172"/>
      <c r="H21" s="172"/>
      <c r="I21" s="172"/>
      <c r="J21" s="200"/>
      <c r="K21" s="24" t="n">
        <v>601802.35</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447052.35</v>
      </c>
      <c r="AA21" s="24" t="n">
        <v>30672.45</v>
      </c>
      <c r="AB21" s="24" t="n">
        <v>12000.0</v>
      </c>
      <c r="AC21" s="24" t="n">
        <v>0.0</v>
      </c>
      <c r="AD21" s="24" t="n">
        <v>0.0</v>
      </c>
      <c r="AE21" s="24" t="n">
        <v>0.0</v>
      </c>
      <c r="AF21" s="24" t="n">
        <v>0.0</v>
      </c>
      <c r="AG21" s="24" t="n">
        <v>0.0</v>
      </c>
      <c r="AH21" s="24" t="n">
        <v>0.0</v>
      </c>
      <c r="AI21" s="24" t="n">
        <v>0.0</v>
      </c>
      <c r="AJ21" s="24" t="n">
        <v>9358.9</v>
      </c>
      <c r="AK21" s="24" t="n">
        <v>0.0</v>
      </c>
      <c r="AL21" s="24" t="n">
        <v>0.0</v>
      </c>
      <c r="AM21" s="24" t="n">
        <v>0.0</v>
      </c>
      <c r="AN21" s="24" t="n">
        <v>0.0</v>
      </c>
      <c r="AO21" s="24" t="n">
        <v>0.0</v>
      </c>
      <c r="AP21" s="24" t="n">
        <v>0.0</v>
      </c>
      <c r="AQ21" s="24" t="n">
        <v>0.0</v>
      </c>
      <c r="AR21" s="24" t="n">
        <v>0.0</v>
      </c>
      <c r="AS21" s="24" t="n">
        <v>0.0</v>
      </c>
      <c r="AT21" s="24" t="n">
        <v>0.0</v>
      </c>
      <c r="AU21" s="24" t="n">
        <v>376171.0</v>
      </c>
      <c r="AV21" s="24" t="n">
        <v>0.0</v>
      </c>
      <c r="AW21" s="24" t="n">
        <v>0.0</v>
      </c>
      <c r="AX21" s="24" t="n">
        <v>0.0</v>
      </c>
      <c r="AY21" s="24" t="n">
        <v>0.0</v>
      </c>
      <c r="AZ21" s="24" t="n">
        <v>0.0</v>
      </c>
      <c r="BA21" s="24" t="n">
        <v>18850.0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154750.0</v>
      </c>
      <c r="CH21" s="24" t="n">
        <v>0.0</v>
      </c>
      <c r="CI21" s="24" t="n">
        <v>0.0</v>
      </c>
      <c r="CJ21" s="24" t="n">
        <v>154750.0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4" t="n">
        <v>0.0</v>
      </c>
      <c r="DK21" s="24" t="n">
        <v>0.0</v>
      </c>
      <c r="DL21" s="24" t="n">
        <v>0.0</v>
      </c>
      <c r="DM21" s="24" t="n">
        <v>0.0</v>
      </c>
      <c r="DN21" s="24" t="n">
        <v>0.0</v>
      </c>
      <c r="DO21" s="24" t="n">
        <v>0.0</v>
      </c>
      <c r="DP21" s="26" t="n">
        <v>0.0</v>
      </c>
    </row>
    <row r="22" customHeight="true" ht="15.0">
      <c r="A22" s="172" t="inlineStr">
        <is>
          <t>2011307</t>
        </is>
      </c>
      <c r="B22" s="174"/>
      <c r="C22" s="174"/>
      <c r="D22" s="172" t="inlineStr">
        <is>
          <t>国内贸易管理</t>
        </is>
      </c>
      <c r="E22" s="172"/>
      <c r="F22" s="172"/>
      <c r="G22" s="172"/>
      <c r="H22" s="172"/>
      <c r="I22" s="172"/>
      <c r="J22" s="200"/>
      <c r="K22" s="24" t="n">
        <v>672213.85</v>
      </c>
      <c r="L22" s="24" t="n">
        <v>0.0</v>
      </c>
      <c r="M22" s="24" t="n">
        <v>0.0</v>
      </c>
      <c r="N22" s="24" t="n">
        <v>0.0</v>
      </c>
      <c r="O22" s="24" t="n">
        <v>0.0</v>
      </c>
      <c r="P22" s="24" t="n">
        <v>0.0</v>
      </c>
      <c r="Q22" s="24" t="n">
        <v>0.0</v>
      </c>
      <c r="R22" s="24" t="n">
        <v>0.0</v>
      </c>
      <c r="S22" s="24" t="n">
        <v>0.0</v>
      </c>
      <c r="T22" s="24" t="n">
        <v>0.0</v>
      </c>
      <c r="U22" s="24" t="n">
        <v>0.0</v>
      </c>
      <c r="V22" s="24" t="n">
        <v>0.0</v>
      </c>
      <c r="W22" s="24" t="n">
        <v>0.0</v>
      </c>
      <c r="X22" s="24" t="n">
        <v>0.0</v>
      </c>
      <c r="Y22" s="24" t="n">
        <v>0.0</v>
      </c>
      <c r="Z22" s="24" t="n">
        <v>642213.85</v>
      </c>
      <c r="AA22" s="24" t="n">
        <v>0.0</v>
      </c>
      <c r="AB22" s="24" t="n">
        <v>55704.85</v>
      </c>
      <c r="AC22" s="24" t="n">
        <v>0.0</v>
      </c>
      <c r="AD22" s="24" t="n">
        <v>0.0</v>
      </c>
      <c r="AE22" s="24" t="n">
        <v>0.0</v>
      </c>
      <c r="AF22" s="24" t="n">
        <v>0.0</v>
      </c>
      <c r="AG22" s="24" t="n">
        <v>0.0</v>
      </c>
      <c r="AH22" s="24" t="n">
        <v>0.0</v>
      </c>
      <c r="AI22" s="24" t="n">
        <v>0.0</v>
      </c>
      <c r="AJ22" s="24" t="n">
        <v>0.0</v>
      </c>
      <c r="AK22" s="24" t="n">
        <v>0.0</v>
      </c>
      <c r="AL22" s="24" t="n">
        <v>45407.0</v>
      </c>
      <c r="AM22" s="24" t="n">
        <v>0.0</v>
      </c>
      <c r="AN22" s="24" t="n">
        <v>0.0</v>
      </c>
      <c r="AO22" s="24" t="n">
        <v>10000.0</v>
      </c>
      <c r="AP22" s="24" t="n">
        <v>0.0</v>
      </c>
      <c r="AQ22" s="24" t="n">
        <v>61620.0</v>
      </c>
      <c r="AR22" s="24" t="n">
        <v>0.0</v>
      </c>
      <c r="AS22" s="24" t="n">
        <v>0.0</v>
      </c>
      <c r="AT22" s="24" t="n">
        <v>250948.0</v>
      </c>
      <c r="AU22" s="24" t="n">
        <v>180000.0</v>
      </c>
      <c r="AV22" s="24" t="n">
        <v>0.0</v>
      </c>
      <c r="AW22" s="24" t="n">
        <v>0.0</v>
      </c>
      <c r="AX22" s="24" t="n">
        <v>0.0</v>
      </c>
      <c r="AY22" s="24" t="n">
        <v>0.0</v>
      </c>
      <c r="AZ22" s="24" t="n">
        <v>0.0</v>
      </c>
      <c r="BA22" s="24" t="n">
        <v>38534.0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0.0</v>
      </c>
      <c r="CB22" s="24" t="n">
        <v>0.0</v>
      </c>
      <c r="CC22" s="24" t="n">
        <v>0.0</v>
      </c>
      <c r="CD22" s="24" t="n">
        <v>0.0</v>
      </c>
      <c r="CE22" s="24" t="n">
        <v>0.0</v>
      </c>
      <c r="CF22" s="24" t="n">
        <v>0.0</v>
      </c>
      <c r="CG22" s="24" t="n">
        <v>30000.0</v>
      </c>
      <c r="CH22" s="24" t="n">
        <v>0.0</v>
      </c>
      <c r="CI22" s="24" t="n">
        <v>30000.0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4" t="n">
        <v>0.0</v>
      </c>
      <c r="DK22" s="24" t="n">
        <v>0.0</v>
      </c>
      <c r="DL22" s="24" t="n">
        <v>0.0</v>
      </c>
      <c r="DM22" s="24" t="n">
        <v>0.0</v>
      </c>
      <c r="DN22" s="24" t="n">
        <v>0.0</v>
      </c>
      <c r="DO22" s="24" t="n">
        <v>0.0</v>
      </c>
      <c r="DP22" s="26" t="n">
        <v>0.0</v>
      </c>
    </row>
    <row r="23" customHeight="true" ht="15.0">
      <c r="A23" s="172" t="inlineStr">
        <is>
          <t>2011308</t>
        </is>
      </c>
      <c r="B23" s="174"/>
      <c r="C23" s="174"/>
      <c r="D23" s="172" t="inlineStr">
        <is>
          <t>招商引资</t>
        </is>
      </c>
      <c r="E23" s="172"/>
      <c r="F23" s="172"/>
      <c r="G23" s="172"/>
      <c r="H23" s="172"/>
      <c r="I23" s="172"/>
      <c r="J23" s="200"/>
      <c r="K23" s="24" t="n">
        <v>1300404.52</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1009955.52</v>
      </c>
      <c r="AA23" s="24" t="n">
        <v>37018.0</v>
      </c>
      <c r="AB23" s="24" t="n">
        <v>237534.0</v>
      </c>
      <c r="AC23" s="24" t="n">
        <v>0.0</v>
      </c>
      <c r="AD23" s="24" t="n">
        <v>0.0</v>
      </c>
      <c r="AE23" s="24" t="n">
        <v>0.0</v>
      </c>
      <c r="AF23" s="24" t="n">
        <v>0.0</v>
      </c>
      <c r="AG23" s="24" t="n">
        <v>0.0</v>
      </c>
      <c r="AH23" s="24" t="n">
        <v>0.0</v>
      </c>
      <c r="AI23" s="24" t="n">
        <v>0.0</v>
      </c>
      <c r="AJ23" s="24" t="n">
        <v>339166.68</v>
      </c>
      <c r="AK23" s="24" t="n">
        <v>0.0</v>
      </c>
      <c r="AL23" s="24" t="n">
        <v>0.0</v>
      </c>
      <c r="AM23" s="24" t="n">
        <v>0.0</v>
      </c>
      <c r="AN23" s="24" t="n">
        <v>0.0</v>
      </c>
      <c r="AO23" s="24" t="n">
        <v>0.0</v>
      </c>
      <c r="AP23" s="24" t="n">
        <v>0.0</v>
      </c>
      <c r="AQ23" s="24" t="n">
        <v>0.0</v>
      </c>
      <c r="AR23" s="24" t="n">
        <v>0.0</v>
      </c>
      <c r="AS23" s="24" t="n">
        <v>0.0</v>
      </c>
      <c r="AT23" s="24" t="n">
        <v>300.0</v>
      </c>
      <c r="AU23" s="24" t="n">
        <v>325632.65</v>
      </c>
      <c r="AV23" s="24" t="n">
        <v>0.0</v>
      </c>
      <c r="AW23" s="24" t="n">
        <v>0.0</v>
      </c>
      <c r="AX23" s="24" t="n">
        <v>0.0</v>
      </c>
      <c r="AY23" s="24" t="n">
        <v>0.0</v>
      </c>
      <c r="AZ23" s="24" t="n">
        <v>0.0</v>
      </c>
      <c r="BA23" s="24" t="n">
        <v>70304.19</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0.0</v>
      </c>
      <c r="CB23" s="24" t="n">
        <v>0.0</v>
      </c>
      <c r="CC23" s="24" t="n">
        <v>0.0</v>
      </c>
      <c r="CD23" s="24" t="n">
        <v>0.0</v>
      </c>
      <c r="CE23" s="24" t="n">
        <v>0.0</v>
      </c>
      <c r="CF23" s="24" t="n">
        <v>0.0</v>
      </c>
      <c r="CG23" s="24" t="n">
        <v>290449.0</v>
      </c>
      <c r="CH23" s="24" t="n">
        <v>0.0</v>
      </c>
      <c r="CI23" s="24" t="n">
        <v>106849.0</v>
      </c>
      <c r="CJ23" s="24" t="n">
        <v>0.0</v>
      </c>
      <c r="CK23" s="24" t="n">
        <v>0.0</v>
      </c>
      <c r="CL23" s="24" t="n">
        <v>0.0</v>
      </c>
      <c r="CM23" s="24" t="n">
        <v>183600.0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4" t="n">
        <v>0.0</v>
      </c>
      <c r="DK23" s="24" t="n">
        <v>0.0</v>
      </c>
      <c r="DL23" s="24" t="n">
        <v>0.0</v>
      </c>
      <c r="DM23" s="24" t="n">
        <v>0.0</v>
      </c>
      <c r="DN23" s="24" t="n">
        <v>0.0</v>
      </c>
      <c r="DO23" s="24" t="n">
        <v>0.0</v>
      </c>
      <c r="DP23" s="26" t="n">
        <v>0.0</v>
      </c>
    </row>
    <row r="24" customHeight="true" ht="15.0">
      <c r="A24" s="172" t="inlineStr">
        <is>
          <t>2012699</t>
        </is>
      </c>
      <c r="B24" s="174"/>
      <c r="C24" s="174"/>
      <c r="D24" s="172" t="inlineStr">
        <is>
          <t>其他档案事务支出</t>
        </is>
      </c>
      <c r="E24" s="172"/>
      <c r="F24" s="172"/>
      <c r="G24" s="172"/>
      <c r="H24" s="172"/>
      <c r="I24" s="172"/>
      <c r="J24" s="200"/>
      <c r="K24" s="24" t="n">
        <v>1288841.4</v>
      </c>
      <c r="L24" s="24" t="n">
        <v>0.0</v>
      </c>
      <c r="M24" s="24" t="n">
        <v>0.0</v>
      </c>
      <c r="N24" s="24" t="n">
        <v>0.0</v>
      </c>
      <c r="O24" s="24" t="n">
        <v>0.0</v>
      </c>
      <c r="P24" s="24" t="n">
        <v>0.0</v>
      </c>
      <c r="Q24" s="24" t="n">
        <v>0.0</v>
      </c>
      <c r="R24" s="24" t="n">
        <v>0.0</v>
      </c>
      <c r="S24" s="24" t="n">
        <v>0.0</v>
      </c>
      <c r="T24" s="24" t="n">
        <v>0.0</v>
      </c>
      <c r="U24" s="24" t="n">
        <v>0.0</v>
      </c>
      <c r="V24" s="24" t="n">
        <v>0.0</v>
      </c>
      <c r="W24" s="24" t="n">
        <v>0.0</v>
      </c>
      <c r="X24" s="24" t="n">
        <v>0.0</v>
      </c>
      <c r="Y24" s="24" t="n">
        <v>0.0</v>
      </c>
      <c r="Z24" s="24" t="n">
        <v>371967.0</v>
      </c>
      <c r="AA24" s="24" t="n">
        <v>75539.0</v>
      </c>
      <c r="AB24" s="24" t="n">
        <v>28600.0</v>
      </c>
      <c r="AC24" s="24" t="n">
        <v>0.0</v>
      </c>
      <c r="AD24" s="24" t="n">
        <v>0.0</v>
      </c>
      <c r="AE24" s="24" t="n">
        <v>0.0</v>
      </c>
      <c r="AF24" s="24" t="n">
        <v>0.0</v>
      </c>
      <c r="AG24" s="24" t="n">
        <v>117600.0</v>
      </c>
      <c r="AH24" s="24" t="n">
        <v>0.0</v>
      </c>
      <c r="AI24" s="24" t="n">
        <v>0.0</v>
      </c>
      <c r="AJ24" s="24" t="n">
        <v>0.0</v>
      </c>
      <c r="AK24" s="24" t="n">
        <v>0.0</v>
      </c>
      <c r="AL24" s="24" t="n">
        <v>9210.0</v>
      </c>
      <c r="AM24" s="24" t="n">
        <v>0.0</v>
      </c>
      <c r="AN24" s="24" t="n">
        <v>0.0</v>
      </c>
      <c r="AO24" s="24" t="n">
        <v>0.0</v>
      </c>
      <c r="AP24" s="24" t="n">
        <v>0.0</v>
      </c>
      <c r="AQ24" s="24" t="n">
        <v>0.0</v>
      </c>
      <c r="AR24" s="24" t="n">
        <v>0.0</v>
      </c>
      <c r="AS24" s="24" t="n">
        <v>0.0</v>
      </c>
      <c r="AT24" s="24" t="n">
        <v>0.0</v>
      </c>
      <c r="AU24" s="24" t="n">
        <v>102000.0</v>
      </c>
      <c r="AV24" s="24" t="n">
        <v>0.0</v>
      </c>
      <c r="AW24" s="24" t="n">
        <v>0.0</v>
      </c>
      <c r="AX24" s="24" t="n">
        <v>0.0</v>
      </c>
      <c r="AY24" s="24" t="n">
        <v>0.0</v>
      </c>
      <c r="AZ24" s="24" t="n">
        <v>0.0</v>
      </c>
      <c r="BA24" s="24" t="n">
        <v>39018.0</v>
      </c>
      <c r="BB24" s="24" t="n">
        <v>0.0</v>
      </c>
      <c r="BC24" s="24" t="n">
        <v>0.0</v>
      </c>
      <c r="BD24" s="24" t="n">
        <v>0.0</v>
      </c>
      <c r="BE24" s="24" t="n">
        <v>0.0</v>
      </c>
      <c r="BF24" s="24" t="n">
        <v>0.0</v>
      </c>
      <c r="BG24" s="24" t="n">
        <v>0.0</v>
      </c>
      <c r="BH24" s="24" t="n">
        <v>0.0</v>
      </c>
      <c r="BI24" s="24" t="n">
        <v>0.0</v>
      </c>
      <c r="BJ24" s="24" t="n">
        <v>0.0</v>
      </c>
      <c r="BK24" s="24" t="n">
        <v>0.0</v>
      </c>
      <c r="BL24" s="24" t="n">
        <v>0.0</v>
      </c>
      <c r="BM24" s="24" t="n">
        <v>0.0</v>
      </c>
      <c r="BN24" s="24" t="n">
        <v>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0.0</v>
      </c>
      <c r="CB24" s="24" t="n">
        <v>0.0</v>
      </c>
      <c r="CC24" s="24" t="n">
        <v>0.0</v>
      </c>
      <c r="CD24" s="24" t="n">
        <v>0.0</v>
      </c>
      <c r="CE24" s="24" t="n">
        <v>0.0</v>
      </c>
      <c r="CF24" s="24" t="n">
        <v>0.0</v>
      </c>
      <c r="CG24" s="24" t="n">
        <v>916874.4</v>
      </c>
      <c r="CH24" s="24" t="n">
        <v>0.0</v>
      </c>
      <c r="CI24" s="24" t="n">
        <v>69800.0</v>
      </c>
      <c r="CJ24" s="24" t="n">
        <v>847074.4</v>
      </c>
      <c r="CK24" s="24" t="n">
        <v>0.0</v>
      </c>
      <c r="CL24" s="24" t="n">
        <v>0.0</v>
      </c>
      <c r="CM24" s="24" t="n">
        <v>0.0</v>
      </c>
      <c r="CN24" s="24" t="n">
        <v>0.0</v>
      </c>
      <c r="CO24" s="24" t="n">
        <v>0.0</v>
      </c>
      <c r="CP24" s="24" t="n">
        <v>0.0</v>
      </c>
      <c r="CQ24" s="24" t="n">
        <v>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4" t="n">
        <v>0.0</v>
      </c>
      <c r="DK24" s="24" t="n">
        <v>0.0</v>
      </c>
      <c r="DL24" s="24" t="n">
        <v>0.0</v>
      </c>
      <c r="DM24" s="24" t="n">
        <v>0.0</v>
      </c>
      <c r="DN24" s="24" t="n">
        <v>0.0</v>
      </c>
      <c r="DO24" s="24" t="n">
        <v>0.0</v>
      </c>
      <c r="DP24" s="26" t="n">
        <v>0.0</v>
      </c>
    </row>
    <row r="25" customHeight="true" ht="15.0">
      <c r="A25" s="172" t="inlineStr">
        <is>
          <t>2012901</t>
        </is>
      </c>
      <c r="B25" s="174"/>
      <c r="C25" s="174"/>
      <c r="D25" s="172" t="inlineStr">
        <is>
          <t>行政运行</t>
        </is>
      </c>
      <c r="E25" s="172"/>
      <c r="F25" s="172"/>
      <c r="G25" s="172"/>
      <c r="H25" s="172"/>
      <c r="I25" s="172"/>
      <c r="J25" s="200"/>
      <c r="K25" s="24" t="n">
        <v>58746.0</v>
      </c>
      <c r="L25" s="24" t="n">
        <v>0.0</v>
      </c>
      <c r="M25" s="24" t="n">
        <v>0.0</v>
      </c>
      <c r="N25" s="24" t="n">
        <v>0.0</v>
      </c>
      <c r="O25" s="24" t="n">
        <v>0.0</v>
      </c>
      <c r="P25" s="24" t="n">
        <v>0.0</v>
      </c>
      <c r="Q25" s="24" t="n">
        <v>0.0</v>
      </c>
      <c r="R25" s="24" t="n">
        <v>0.0</v>
      </c>
      <c r="S25" s="24" t="n">
        <v>0.0</v>
      </c>
      <c r="T25" s="24" t="n">
        <v>0.0</v>
      </c>
      <c r="U25" s="24" t="n">
        <v>0.0</v>
      </c>
      <c r="V25" s="24" t="n">
        <v>0.0</v>
      </c>
      <c r="W25" s="24" t="n">
        <v>0.0</v>
      </c>
      <c r="X25" s="24" t="n">
        <v>0.0</v>
      </c>
      <c r="Y25" s="24" t="n">
        <v>0.0</v>
      </c>
      <c r="Z25" s="24" t="n">
        <v>58746.0</v>
      </c>
      <c r="AA25" s="24" t="n">
        <v>0.0</v>
      </c>
      <c r="AB25" s="24" t="n">
        <v>0.0</v>
      </c>
      <c r="AC25" s="24" t="n">
        <v>0.0</v>
      </c>
      <c r="AD25" s="24" t="n">
        <v>0.0</v>
      </c>
      <c r="AE25" s="24" t="n">
        <v>0.0</v>
      </c>
      <c r="AF25" s="24" t="n">
        <v>0.0</v>
      </c>
      <c r="AG25" s="24" t="n">
        <v>0.0</v>
      </c>
      <c r="AH25" s="24" t="n">
        <v>0.0</v>
      </c>
      <c r="AI25" s="24" t="n">
        <v>0.0</v>
      </c>
      <c r="AJ25" s="24" t="n">
        <v>0.0</v>
      </c>
      <c r="AK25" s="24" t="n">
        <v>0.0</v>
      </c>
      <c r="AL25" s="24" t="n">
        <v>0.0</v>
      </c>
      <c r="AM25" s="24" t="n">
        <v>0.0</v>
      </c>
      <c r="AN25" s="24" t="n">
        <v>0.0</v>
      </c>
      <c r="AO25" s="24" t="n">
        <v>0.0</v>
      </c>
      <c r="AP25" s="24" t="n">
        <v>0.0</v>
      </c>
      <c r="AQ25" s="24" t="n">
        <v>0.0</v>
      </c>
      <c r="AR25" s="24" t="n">
        <v>0.0</v>
      </c>
      <c r="AS25" s="24" t="n">
        <v>0.0</v>
      </c>
      <c r="AT25" s="24" t="n">
        <v>0.0</v>
      </c>
      <c r="AU25" s="24" t="n">
        <v>0.0</v>
      </c>
      <c r="AV25" s="24" t="n">
        <v>58746.0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0.0</v>
      </c>
      <c r="BU25" s="24" t="n">
        <v>0.0</v>
      </c>
      <c r="BV25" s="24" t="n">
        <v>0.0</v>
      </c>
      <c r="BW25" s="24" t="n">
        <v>0.0</v>
      </c>
      <c r="BX25" s="24" t="n">
        <v>0.0</v>
      </c>
      <c r="BY25" s="24" t="n">
        <v>0.0</v>
      </c>
      <c r="BZ25" s="24" t="n">
        <v>0.0</v>
      </c>
      <c r="CA25" s="24" t="n">
        <v>0.0</v>
      </c>
      <c r="CB25" s="24" t="n">
        <v>0.0</v>
      </c>
      <c r="CC25" s="24" t="n">
        <v>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4" t="n">
        <v>0.0</v>
      </c>
      <c r="DK25" s="24" t="n">
        <v>0.0</v>
      </c>
      <c r="DL25" s="24" t="n">
        <v>0.0</v>
      </c>
      <c r="DM25" s="24" t="n">
        <v>0.0</v>
      </c>
      <c r="DN25" s="24" t="n">
        <v>0.0</v>
      </c>
      <c r="DO25" s="24" t="n">
        <v>0.0</v>
      </c>
      <c r="DP25" s="26" t="n">
        <v>0.0</v>
      </c>
    </row>
    <row r="26" customHeight="true" ht="15.0">
      <c r="A26" s="172" t="inlineStr">
        <is>
          <t>2012999</t>
        </is>
      </c>
      <c r="B26" s="174"/>
      <c r="C26" s="174"/>
      <c r="D26" s="172" t="inlineStr">
        <is>
          <t>其他群众团体事务支出</t>
        </is>
      </c>
      <c r="E26" s="172"/>
      <c r="F26" s="172"/>
      <c r="G26" s="172"/>
      <c r="H26" s="172"/>
      <c r="I26" s="172"/>
      <c r="J26" s="200"/>
      <c r="K26" s="24" t="n">
        <v>184088.44</v>
      </c>
      <c r="L26" s="24" t="n">
        <v>0.0</v>
      </c>
      <c r="M26" s="24" t="n">
        <v>0.0</v>
      </c>
      <c r="N26" s="24" t="n">
        <v>0.0</v>
      </c>
      <c r="O26" s="24" t="n">
        <v>0.0</v>
      </c>
      <c r="P26" s="24" t="n">
        <v>0.0</v>
      </c>
      <c r="Q26" s="24" t="n">
        <v>0.0</v>
      </c>
      <c r="R26" s="24" t="n">
        <v>0.0</v>
      </c>
      <c r="S26" s="24" t="n">
        <v>0.0</v>
      </c>
      <c r="T26" s="24" t="n">
        <v>0.0</v>
      </c>
      <c r="U26" s="24" t="n">
        <v>0.0</v>
      </c>
      <c r="V26" s="24" t="n">
        <v>0.0</v>
      </c>
      <c r="W26" s="24" t="n">
        <v>0.0</v>
      </c>
      <c r="X26" s="24" t="n">
        <v>0.0</v>
      </c>
      <c r="Y26" s="24" t="n">
        <v>0.0</v>
      </c>
      <c r="Z26" s="24" t="n">
        <v>164588.44</v>
      </c>
      <c r="AA26" s="24" t="n">
        <v>48385.0</v>
      </c>
      <c r="AB26" s="24" t="n">
        <v>27636.0</v>
      </c>
      <c r="AC26" s="24" t="n">
        <v>0.0</v>
      </c>
      <c r="AD26" s="24" t="n">
        <v>0.0</v>
      </c>
      <c r="AE26" s="24" t="n">
        <v>0.0</v>
      </c>
      <c r="AF26" s="24" t="n">
        <v>0.0</v>
      </c>
      <c r="AG26" s="24" t="n">
        <v>0.0</v>
      </c>
      <c r="AH26" s="24" t="n">
        <v>0.0</v>
      </c>
      <c r="AI26" s="24" t="n">
        <v>0.0</v>
      </c>
      <c r="AJ26" s="24" t="n">
        <v>0.0</v>
      </c>
      <c r="AK26" s="24" t="n">
        <v>0.0</v>
      </c>
      <c r="AL26" s="24" t="n">
        <v>0.0</v>
      </c>
      <c r="AM26" s="24" t="n">
        <v>0.0</v>
      </c>
      <c r="AN26" s="24" t="n">
        <v>12000.0</v>
      </c>
      <c r="AO26" s="24" t="n">
        <v>1982.44</v>
      </c>
      <c r="AP26" s="24" t="n">
        <v>0.0</v>
      </c>
      <c r="AQ26" s="24" t="n">
        <v>0.0</v>
      </c>
      <c r="AR26" s="24" t="n">
        <v>0.0</v>
      </c>
      <c r="AS26" s="24" t="n">
        <v>0.0</v>
      </c>
      <c r="AT26" s="24" t="n">
        <v>7000.0</v>
      </c>
      <c r="AU26" s="24" t="n">
        <v>50000.0</v>
      </c>
      <c r="AV26" s="24" t="n">
        <v>0.0</v>
      </c>
      <c r="AW26" s="24" t="n">
        <v>0.0</v>
      </c>
      <c r="AX26" s="24" t="n">
        <v>0.0</v>
      </c>
      <c r="AY26" s="24" t="n">
        <v>0.0</v>
      </c>
      <c r="AZ26" s="24" t="n">
        <v>0.0</v>
      </c>
      <c r="BA26" s="24" t="n">
        <v>17585.0</v>
      </c>
      <c r="BB26" s="24" t="n">
        <v>12000.0</v>
      </c>
      <c r="BC26" s="24" t="n">
        <v>0.0</v>
      </c>
      <c r="BD26" s="24" t="n">
        <v>0.0</v>
      </c>
      <c r="BE26" s="24" t="n">
        <v>0.0</v>
      </c>
      <c r="BF26" s="24" t="n">
        <v>0.0</v>
      </c>
      <c r="BG26" s="24" t="n">
        <v>12000.0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0.0</v>
      </c>
      <c r="CB26" s="24" t="n">
        <v>0.0</v>
      </c>
      <c r="CC26" s="24" t="n">
        <v>0.0</v>
      </c>
      <c r="CD26" s="24" t="n">
        <v>0.0</v>
      </c>
      <c r="CE26" s="24" t="n">
        <v>0.0</v>
      </c>
      <c r="CF26" s="24" t="n">
        <v>0.0</v>
      </c>
      <c r="CG26" s="24" t="n">
        <v>7500.0</v>
      </c>
      <c r="CH26" s="24" t="n">
        <v>0.0</v>
      </c>
      <c r="CI26" s="24" t="n">
        <v>7500.0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0.0</v>
      </c>
      <c r="DB26" s="24" t="n">
        <v>0.0</v>
      </c>
      <c r="DC26" s="24" t="n">
        <v>0.0</v>
      </c>
      <c r="DD26" s="24" t="n">
        <v>0.0</v>
      </c>
      <c r="DE26" s="24" t="n">
        <v>0.0</v>
      </c>
      <c r="DF26" s="24" t="n">
        <v>0.0</v>
      </c>
      <c r="DG26" s="24" t="n">
        <v>0.0</v>
      </c>
      <c r="DH26" s="24" t="n">
        <v>0.0</v>
      </c>
      <c r="DI26" s="24" t="n">
        <v>0.0</v>
      </c>
      <c r="DJ26" s="24" t="n">
        <v>0.0</v>
      </c>
      <c r="DK26" s="24" t="n">
        <v>0.0</v>
      </c>
      <c r="DL26" s="24" t="n">
        <v>0.0</v>
      </c>
      <c r="DM26" s="24" t="n">
        <v>0.0</v>
      </c>
      <c r="DN26" s="24" t="n">
        <v>0.0</v>
      </c>
      <c r="DO26" s="24" t="n">
        <v>0.0</v>
      </c>
      <c r="DP26" s="26" t="n">
        <v>0.0</v>
      </c>
    </row>
    <row r="27" customHeight="true" ht="15.0">
      <c r="A27" s="172" t="inlineStr">
        <is>
          <t>2013299</t>
        </is>
      </c>
      <c r="B27" s="174"/>
      <c r="C27" s="174"/>
      <c r="D27" s="172" t="inlineStr">
        <is>
          <t>其他组织事务支出</t>
        </is>
      </c>
      <c r="E27" s="172"/>
      <c r="F27" s="172"/>
      <c r="G27" s="172"/>
      <c r="H27" s="172"/>
      <c r="I27" s="172"/>
      <c r="J27" s="200"/>
      <c r="K27" s="24" t="n">
        <v>313811.12</v>
      </c>
      <c r="L27" s="24" t="n">
        <v>0.0</v>
      </c>
      <c r="M27" s="24" t="n">
        <v>0.0</v>
      </c>
      <c r="N27" s="24" t="n">
        <v>0.0</v>
      </c>
      <c r="O27" s="24" t="n">
        <v>0.0</v>
      </c>
      <c r="P27" s="24" t="n">
        <v>0.0</v>
      </c>
      <c r="Q27" s="24" t="n">
        <v>0.0</v>
      </c>
      <c r="R27" s="24" t="n">
        <v>0.0</v>
      </c>
      <c r="S27" s="24" t="n">
        <v>0.0</v>
      </c>
      <c r="T27" s="24" t="n">
        <v>0.0</v>
      </c>
      <c r="U27" s="24" t="n">
        <v>0.0</v>
      </c>
      <c r="V27" s="24" t="n">
        <v>0.0</v>
      </c>
      <c r="W27" s="24" t="n">
        <v>0.0</v>
      </c>
      <c r="X27" s="24" t="n">
        <v>0.0</v>
      </c>
      <c r="Y27" s="24" t="n">
        <v>0.0</v>
      </c>
      <c r="Z27" s="24" t="n">
        <v>313811.12</v>
      </c>
      <c r="AA27" s="24" t="n">
        <v>0.0</v>
      </c>
      <c r="AB27" s="24" t="n">
        <v>0.0</v>
      </c>
      <c r="AC27" s="24" t="n">
        <v>0.0</v>
      </c>
      <c r="AD27" s="24" t="n">
        <v>0.0</v>
      </c>
      <c r="AE27" s="24" t="n">
        <v>0.0</v>
      </c>
      <c r="AF27" s="24" t="n">
        <v>0.0</v>
      </c>
      <c r="AG27" s="24" t="n">
        <v>0.0</v>
      </c>
      <c r="AH27" s="24" t="n">
        <v>0.0</v>
      </c>
      <c r="AI27" s="24" t="n">
        <v>0.0</v>
      </c>
      <c r="AJ27" s="24" t="n">
        <v>0.0</v>
      </c>
      <c r="AK27" s="24" t="n">
        <v>0.0</v>
      </c>
      <c r="AL27" s="24" t="n">
        <v>0.0</v>
      </c>
      <c r="AM27" s="24" t="n">
        <v>0.0</v>
      </c>
      <c r="AN27" s="24" t="n">
        <v>0.0</v>
      </c>
      <c r="AO27" s="24" t="n">
        <v>35600.0</v>
      </c>
      <c r="AP27" s="24" t="n">
        <v>0.0</v>
      </c>
      <c r="AQ27" s="24" t="n">
        <v>0.0</v>
      </c>
      <c r="AR27" s="24" t="n">
        <v>0.0</v>
      </c>
      <c r="AS27" s="24" t="n">
        <v>0.0</v>
      </c>
      <c r="AT27" s="24" t="n">
        <v>0.0</v>
      </c>
      <c r="AU27" s="24" t="n">
        <v>218211.12</v>
      </c>
      <c r="AV27" s="24" t="n">
        <v>0.0</v>
      </c>
      <c r="AW27" s="24" t="n">
        <v>0.0</v>
      </c>
      <c r="AX27" s="24" t="n">
        <v>0.0</v>
      </c>
      <c r="AY27" s="24" t="n">
        <v>0.0</v>
      </c>
      <c r="AZ27" s="24" t="n">
        <v>0.0</v>
      </c>
      <c r="BA27" s="24" t="n">
        <v>60000.0</v>
      </c>
      <c r="BB27" s="24" t="n">
        <v>0.0</v>
      </c>
      <c r="BC27" s="24" t="n">
        <v>0.0</v>
      </c>
      <c r="BD27" s="24" t="n">
        <v>0.0</v>
      </c>
      <c r="BE27" s="24" t="n">
        <v>0.0</v>
      </c>
      <c r="BF27" s="24" t="n">
        <v>0.0</v>
      </c>
      <c r="BG27" s="24" t="n">
        <v>0.0</v>
      </c>
      <c r="BH27" s="24" t="n">
        <v>0.0</v>
      </c>
      <c r="BI27" s="24" t="n">
        <v>0.0</v>
      </c>
      <c r="BJ27" s="24" t="n">
        <v>0.0</v>
      </c>
      <c r="BK27" s="24" t="n">
        <v>0.0</v>
      </c>
      <c r="BL27" s="24" t="n">
        <v>0.0</v>
      </c>
      <c r="BM27" s="24" t="n">
        <v>0.0</v>
      </c>
      <c r="BN27" s="24" t="n">
        <v>0.0</v>
      </c>
      <c r="BO27" s="24" t="n">
        <v>0.0</v>
      </c>
      <c r="BP27" s="24" t="n">
        <v>0.0</v>
      </c>
      <c r="BQ27" s="24" t="n">
        <v>0.0</v>
      </c>
      <c r="BR27" s="24" t="n">
        <v>0.0</v>
      </c>
      <c r="BS27" s="24" t="n">
        <v>0.0</v>
      </c>
      <c r="BT27" s="24" t="n">
        <v>0.0</v>
      </c>
      <c r="BU27" s="24" t="n">
        <v>0.0</v>
      </c>
      <c r="BV27" s="24" t="n">
        <v>0.0</v>
      </c>
      <c r="BW27" s="24" t="n">
        <v>0.0</v>
      </c>
      <c r="BX27" s="24" t="n">
        <v>0.0</v>
      </c>
      <c r="BY27" s="24" t="n">
        <v>0.0</v>
      </c>
      <c r="BZ27" s="24" t="n">
        <v>0.0</v>
      </c>
      <c r="CA27" s="24" t="n">
        <v>0.0</v>
      </c>
      <c r="CB27" s="24" t="n">
        <v>0.0</v>
      </c>
      <c r="CC27" s="24" t="n">
        <v>0.0</v>
      </c>
      <c r="CD27" s="24" t="n">
        <v>0.0</v>
      </c>
      <c r="CE27" s="24" t="n">
        <v>0.0</v>
      </c>
      <c r="CF27" s="24" t="n">
        <v>0.0</v>
      </c>
      <c r="CG27" s="24" t="n">
        <v>0.0</v>
      </c>
      <c r="CH27" s="24" t="n">
        <v>0.0</v>
      </c>
      <c r="CI27" s="24" t="n">
        <v>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v>0.0</v>
      </c>
      <c r="CY27" s="24" t="n">
        <v>0.0</v>
      </c>
      <c r="CZ27" s="24" t="n">
        <v>0.0</v>
      </c>
      <c r="DA27" s="24" t="n">
        <v>0.0</v>
      </c>
      <c r="DB27" s="24" t="n">
        <v>0.0</v>
      </c>
      <c r="DC27" s="24" t="n">
        <v>0.0</v>
      </c>
      <c r="DD27" s="24" t="n">
        <v>0.0</v>
      </c>
      <c r="DE27" s="24" t="n">
        <v>0.0</v>
      </c>
      <c r="DF27" s="24" t="n">
        <v>0.0</v>
      </c>
      <c r="DG27" s="24" t="n">
        <v>0.0</v>
      </c>
      <c r="DH27" s="24" t="n">
        <v>0.0</v>
      </c>
      <c r="DI27" s="24" t="n">
        <v>0.0</v>
      </c>
      <c r="DJ27" s="24" t="n">
        <v>0.0</v>
      </c>
      <c r="DK27" s="24" t="n">
        <v>0.0</v>
      </c>
      <c r="DL27" s="24" t="n">
        <v>0.0</v>
      </c>
      <c r="DM27" s="24" t="n">
        <v>0.0</v>
      </c>
      <c r="DN27" s="24" t="n">
        <v>0.0</v>
      </c>
      <c r="DO27" s="24" t="n">
        <v>0.0</v>
      </c>
      <c r="DP27" s="26" t="n">
        <v>0.0</v>
      </c>
    </row>
    <row r="28" customHeight="true" ht="15.0">
      <c r="A28" s="172" t="inlineStr">
        <is>
          <t>2013399</t>
        </is>
      </c>
      <c r="B28" s="174"/>
      <c r="C28" s="174"/>
      <c r="D28" s="172" t="inlineStr">
        <is>
          <t>其他宣传事务支出</t>
        </is>
      </c>
      <c r="E28" s="172"/>
      <c r="F28" s="172"/>
      <c r="G28" s="172"/>
      <c r="H28" s="172"/>
      <c r="I28" s="172"/>
      <c r="J28" s="200"/>
      <c r="K28" s="24" t="n">
        <v>4331616.36</v>
      </c>
      <c r="L28" s="24" t="n">
        <v>64850.0</v>
      </c>
      <c r="M28" s="24" t="n">
        <v>0.0</v>
      </c>
      <c r="N28" s="24" t="n">
        <v>0.0</v>
      </c>
      <c r="O28" s="24" t="n">
        <v>64850.0</v>
      </c>
      <c r="P28" s="24" t="n">
        <v>0.0</v>
      </c>
      <c r="Q28" s="24" t="n">
        <v>0.0</v>
      </c>
      <c r="R28" s="24" t="n">
        <v>0.0</v>
      </c>
      <c r="S28" s="24" t="n">
        <v>0.0</v>
      </c>
      <c r="T28" s="24" t="n">
        <v>0.0</v>
      </c>
      <c r="U28" s="24" t="n">
        <v>0.0</v>
      </c>
      <c r="V28" s="24" t="n">
        <v>0.0</v>
      </c>
      <c r="W28" s="24" t="n">
        <v>0.0</v>
      </c>
      <c r="X28" s="24" t="n">
        <v>0.0</v>
      </c>
      <c r="Y28" s="24" t="n">
        <v>0.0</v>
      </c>
      <c r="Z28" s="24" t="n">
        <v>4238404.36</v>
      </c>
      <c r="AA28" s="24" t="n">
        <v>529604.0</v>
      </c>
      <c r="AB28" s="24" t="n">
        <v>0.0</v>
      </c>
      <c r="AC28" s="24" t="n">
        <v>0.0</v>
      </c>
      <c r="AD28" s="24" t="n">
        <v>0.0</v>
      </c>
      <c r="AE28" s="24" t="n">
        <v>0.0</v>
      </c>
      <c r="AF28" s="24" t="n">
        <v>0.0</v>
      </c>
      <c r="AG28" s="24" t="n">
        <v>0.0</v>
      </c>
      <c r="AH28" s="24" t="n">
        <v>0.0</v>
      </c>
      <c r="AI28" s="24" t="n">
        <v>0.0</v>
      </c>
      <c r="AJ28" s="24" t="n">
        <v>0.0</v>
      </c>
      <c r="AK28" s="24" t="n">
        <v>0.0</v>
      </c>
      <c r="AL28" s="24" t="n">
        <v>9060.0</v>
      </c>
      <c r="AM28" s="24" t="n">
        <v>0.0</v>
      </c>
      <c r="AN28" s="24" t="n">
        <v>0.0</v>
      </c>
      <c r="AO28" s="24" t="n">
        <v>23960.0</v>
      </c>
      <c r="AP28" s="24" t="n">
        <v>0.0</v>
      </c>
      <c r="AQ28" s="24" t="n">
        <v>0.0</v>
      </c>
      <c r="AR28" s="24" t="n">
        <v>0.0</v>
      </c>
      <c r="AS28" s="24" t="n">
        <v>0.0</v>
      </c>
      <c r="AT28" s="24" t="n">
        <v>0.0</v>
      </c>
      <c r="AU28" s="24" t="n">
        <v>3675780.36</v>
      </c>
      <c r="AV28" s="24" t="n">
        <v>0.0</v>
      </c>
      <c r="AW28" s="24" t="n">
        <v>0.0</v>
      </c>
      <c r="AX28" s="24" t="n">
        <v>0.0</v>
      </c>
      <c r="AY28" s="24" t="n">
        <v>0.0</v>
      </c>
      <c r="AZ28" s="24" t="n">
        <v>0.0</v>
      </c>
      <c r="BA28" s="24" t="n">
        <v>0.0</v>
      </c>
      <c r="BB28" s="24" t="n">
        <v>0.0</v>
      </c>
      <c r="BC28" s="24" t="n">
        <v>0.0</v>
      </c>
      <c r="BD28" s="24" t="n">
        <v>0.0</v>
      </c>
      <c r="BE28" s="24" t="n">
        <v>0.0</v>
      </c>
      <c r="BF28" s="24" t="n">
        <v>0.0</v>
      </c>
      <c r="BG28" s="24" t="n">
        <v>0.0</v>
      </c>
      <c r="BH28" s="24" t="n">
        <v>0.0</v>
      </c>
      <c r="BI28" s="24" t="n">
        <v>0.0</v>
      </c>
      <c r="BJ28" s="24" t="n">
        <v>0.0</v>
      </c>
      <c r="BK28" s="24" t="n">
        <v>0.0</v>
      </c>
      <c r="BL28" s="24" t="n">
        <v>0.0</v>
      </c>
      <c r="BM28" s="24" t="n">
        <v>0.0</v>
      </c>
      <c r="BN28" s="24" t="n">
        <v>0.0</v>
      </c>
      <c r="BO28" s="24" t="n">
        <v>0.0</v>
      </c>
      <c r="BP28" s="24" t="n">
        <v>0.0</v>
      </c>
      <c r="BQ28" s="24" t="n">
        <v>0.0</v>
      </c>
      <c r="BR28" s="24" t="n">
        <v>0.0</v>
      </c>
      <c r="BS28" s="24" t="n">
        <v>0.0</v>
      </c>
      <c r="BT28" s="24" t="n">
        <v>0.0</v>
      </c>
      <c r="BU28" s="24" t="n">
        <v>0.0</v>
      </c>
      <c r="BV28" s="24" t="n">
        <v>0.0</v>
      </c>
      <c r="BW28" s="24" t="n">
        <v>0.0</v>
      </c>
      <c r="BX28" s="24" t="n">
        <v>0.0</v>
      </c>
      <c r="BY28" s="24" t="n">
        <v>0.0</v>
      </c>
      <c r="BZ28" s="24" t="n">
        <v>0.0</v>
      </c>
      <c r="CA28" s="24" t="n">
        <v>0.0</v>
      </c>
      <c r="CB28" s="24" t="n">
        <v>0.0</v>
      </c>
      <c r="CC28" s="24" t="n">
        <v>0.0</v>
      </c>
      <c r="CD28" s="24" t="n">
        <v>0.0</v>
      </c>
      <c r="CE28" s="24" t="n">
        <v>0.0</v>
      </c>
      <c r="CF28" s="24" t="n">
        <v>0.0</v>
      </c>
      <c r="CG28" s="24" t="n">
        <v>28362.0</v>
      </c>
      <c r="CH28" s="24" t="n">
        <v>0.0</v>
      </c>
      <c r="CI28" s="24" t="n">
        <v>0.0</v>
      </c>
      <c r="CJ28" s="24" t="n">
        <v>28362.0</v>
      </c>
      <c r="CK28" s="24" t="n">
        <v>0.0</v>
      </c>
      <c r="CL28" s="24" t="n">
        <v>0.0</v>
      </c>
      <c r="CM28" s="24" t="n">
        <v>0.0</v>
      </c>
      <c r="CN28" s="24" t="n">
        <v>0.0</v>
      </c>
      <c r="CO28" s="24" t="n">
        <v>0.0</v>
      </c>
      <c r="CP28" s="24" t="n">
        <v>0.0</v>
      </c>
      <c r="CQ28" s="24" t="n">
        <v>0.0</v>
      </c>
      <c r="CR28" s="24" t="n">
        <v>0.0</v>
      </c>
      <c r="CS28" s="24" t="n">
        <v>0.0</v>
      </c>
      <c r="CT28" s="24" t="n">
        <v>0.0</v>
      </c>
      <c r="CU28" s="24" t="n">
        <v>0.0</v>
      </c>
      <c r="CV28" s="24" t="n">
        <v>0.0</v>
      </c>
      <c r="CW28" s="24" t="n">
        <v>0.0</v>
      </c>
      <c r="CX28" s="24" t="n">
        <v>0.0</v>
      </c>
      <c r="CY28" s="24" t="n">
        <v>0.0</v>
      </c>
      <c r="CZ28" s="24" t="n">
        <v>0.0</v>
      </c>
      <c r="DA28" s="24" t="n">
        <v>0.0</v>
      </c>
      <c r="DB28" s="24" t="n">
        <v>0.0</v>
      </c>
      <c r="DC28" s="24" t="n">
        <v>0.0</v>
      </c>
      <c r="DD28" s="24" t="n">
        <v>0.0</v>
      </c>
      <c r="DE28" s="24" t="n">
        <v>0.0</v>
      </c>
      <c r="DF28" s="24" t="n">
        <v>0.0</v>
      </c>
      <c r="DG28" s="24" t="n">
        <v>0.0</v>
      </c>
      <c r="DH28" s="24" t="n">
        <v>0.0</v>
      </c>
      <c r="DI28" s="24" t="n">
        <v>0.0</v>
      </c>
      <c r="DJ28" s="24" t="n">
        <v>0.0</v>
      </c>
      <c r="DK28" s="24" t="n">
        <v>0.0</v>
      </c>
      <c r="DL28" s="24" t="n">
        <v>0.0</v>
      </c>
      <c r="DM28" s="24" t="n">
        <v>0.0</v>
      </c>
      <c r="DN28" s="24" t="n">
        <v>0.0</v>
      </c>
      <c r="DO28" s="24" t="n">
        <v>0.0</v>
      </c>
      <c r="DP28" s="26" t="n">
        <v>0.0</v>
      </c>
    </row>
    <row r="29" customHeight="true" ht="15.0">
      <c r="A29" s="172" t="inlineStr">
        <is>
          <t>2013699</t>
        </is>
      </c>
      <c r="B29" s="174"/>
      <c r="C29" s="174"/>
      <c r="D29" s="172" t="inlineStr">
        <is>
          <t>其他共产党事务支出</t>
        </is>
      </c>
      <c r="E29" s="172"/>
      <c r="F29" s="172"/>
      <c r="G29" s="172"/>
      <c r="H29" s="172"/>
      <c r="I29" s="172"/>
      <c r="J29" s="200"/>
      <c r="K29" s="24" t="n">
        <v>302098.88</v>
      </c>
      <c r="L29" s="24" t="n">
        <v>0.0</v>
      </c>
      <c r="M29" s="24" t="n">
        <v>0.0</v>
      </c>
      <c r="N29" s="24" t="n">
        <v>0.0</v>
      </c>
      <c r="O29" s="24" t="n">
        <v>0.0</v>
      </c>
      <c r="P29" s="24" t="n">
        <v>0.0</v>
      </c>
      <c r="Q29" s="24" t="n">
        <v>0.0</v>
      </c>
      <c r="R29" s="24" t="n">
        <v>0.0</v>
      </c>
      <c r="S29" s="24" t="n">
        <v>0.0</v>
      </c>
      <c r="T29" s="24" t="n">
        <v>0.0</v>
      </c>
      <c r="U29" s="24" t="n">
        <v>0.0</v>
      </c>
      <c r="V29" s="24" t="n">
        <v>0.0</v>
      </c>
      <c r="W29" s="24" t="n">
        <v>0.0</v>
      </c>
      <c r="X29" s="24" t="n">
        <v>0.0</v>
      </c>
      <c r="Y29" s="24" t="n">
        <v>0.0</v>
      </c>
      <c r="Z29" s="24" t="n">
        <v>302098.88</v>
      </c>
      <c r="AA29" s="24" t="n">
        <v>24017.6</v>
      </c>
      <c r="AB29" s="24" t="n">
        <v>46327.0</v>
      </c>
      <c r="AC29" s="24" t="n">
        <v>0.0</v>
      </c>
      <c r="AD29" s="24" t="n">
        <v>0.0</v>
      </c>
      <c r="AE29" s="24" t="n">
        <v>0.0</v>
      </c>
      <c r="AF29" s="24" t="n">
        <v>0.0</v>
      </c>
      <c r="AG29" s="24" t="n">
        <v>0.0</v>
      </c>
      <c r="AH29" s="24" t="n">
        <v>0.0</v>
      </c>
      <c r="AI29" s="24" t="n">
        <v>0.0</v>
      </c>
      <c r="AJ29" s="24" t="n">
        <v>0.0</v>
      </c>
      <c r="AK29" s="24" t="n">
        <v>0.0</v>
      </c>
      <c r="AL29" s="24" t="n">
        <v>0.0</v>
      </c>
      <c r="AM29" s="24" t="n">
        <v>0.0</v>
      </c>
      <c r="AN29" s="24" t="n">
        <v>0.0</v>
      </c>
      <c r="AO29" s="24" t="n">
        <v>0.0</v>
      </c>
      <c r="AP29" s="24" t="n">
        <v>0.0</v>
      </c>
      <c r="AQ29" s="24" t="n">
        <v>0.0</v>
      </c>
      <c r="AR29" s="24" t="n">
        <v>0.0</v>
      </c>
      <c r="AS29" s="24" t="n">
        <v>0.0</v>
      </c>
      <c r="AT29" s="24" t="n">
        <v>0.0</v>
      </c>
      <c r="AU29" s="24" t="n">
        <v>211754.28</v>
      </c>
      <c r="AV29" s="24" t="n">
        <v>0.0</v>
      </c>
      <c r="AW29" s="24" t="n">
        <v>0.0</v>
      </c>
      <c r="AX29" s="24" t="n">
        <v>0.0</v>
      </c>
      <c r="AY29" s="24" t="n">
        <v>0.0</v>
      </c>
      <c r="AZ29" s="24" t="n">
        <v>0.0</v>
      </c>
      <c r="BA29" s="24" t="n">
        <v>20000.0</v>
      </c>
      <c r="BB29" s="24" t="n">
        <v>0.0</v>
      </c>
      <c r="BC29" s="24" t="n">
        <v>0.0</v>
      </c>
      <c r="BD29" s="24" t="n">
        <v>0.0</v>
      </c>
      <c r="BE29" s="24" t="n">
        <v>0.0</v>
      </c>
      <c r="BF29" s="24" t="n">
        <v>0.0</v>
      </c>
      <c r="BG29" s="24" t="n">
        <v>0.0</v>
      </c>
      <c r="BH29" s="24" t="n">
        <v>0.0</v>
      </c>
      <c r="BI29" s="24" t="n">
        <v>0.0</v>
      </c>
      <c r="BJ29" s="24" t="n">
        <v>0.0</v>
      </c>
      <c r="BK29" s="24" t="n">
        <v>0.0</v>
      </c>
      <c r="BL29" s="24" t="n">
        <v>0.0</v>
      </c>
      <c r="BM29" s="24" t="n">
        <v>0.0</v>
      </c>
      <c r="BN29" s="24" t="n">
        <v>0.0</v>
      </c>
      <c r="BO29" s="24" t="n">
        <v>0.0</v>
      </c>
      <c r="BP29" s="24" t="n">
        <v>0.0</v>
      </c>
      <c r="BQ29" s="24" t="n">
        <v>0.0</v>
      </c>
      <c r="BR29" s="24" t="n">
        <v>0.0</v>
      </c>
      <c r="BS29" s="24" t="n">
        <v>0.0</v>
      </c>
      <c r="BT29" s="24" t="n">
        <v>0.0</v>
      </c>
      <c r="BU29" s="24" t="n">
        <v>0.0</v>
      </c>
      <c r="BV29" s="24" t="n">
        <v>0.0</v>
      </c>
      <c r="BW29" s="24" t="n">
        <v>0.0</v>
      </c>
      <c r="BX29" s="24" t="n">
        <v>0.0</v>
      </c>
      <c r="BY29" s="24" t="n">
        <v>0.0</v>
      </c>
      <c r="BZ29" s="24" t="n">
        <v>0.0</v>
      </c>
      <c r="CA29" s="24" t="n">
        <v>0.0</v>
      </c>
      <c r="CB29" s="24" t="n">
        <v>0.0</v>
      </c>
      <c r="CC29" s="24" t="n">
        <v>0.0</v>
      </c>
      <c r="CD29" s="24" t="n">
        <v>0.0</v>
      </c>
      <c r="CE29" s="24" t="n">
        <v>0.0</v>
      </c>
      <c r="CF29" s="24" t="n">
        <v>0.0</v>
      </c>
      <c r="CG29" s="24" t="n">
        <v>0.0</v>
      </c>
      <c r="CH29" s="24" t="n">
        <v>0.0</v>
      </c>
      <c r="CI29" s="24" t="n">
        <v>0.0</v>
      </c>
      <c r="CJ29" s="24" t="n">
        <v>0.0</v>
      </c>
      <c r="CK29" s="24" t="n">
        <v>0.0</v>
      </c>
      <c r="CL29" s="24" t="n">
        <v>0.0</v>
      </c>
      <c r="CM29" s="24" t="n">
        <v>0.0</v>
      </c>
      <c r="CN29" s="24" t="n">
        <v>0.0</v>
      </c>
      <c r="CO29" s="24" t="n">
        <v>0.0</v>
      </c>
      <c r="CP29" s="24" t="n">
        <v>0.0</v>
      </c>
      <c r="CQ29" s="24" t="n">
        <v>0.0</v>
      </c>
      <c r="CR29" s="24" t="n">
        <v>0.0</v>
      </c>
      <c r="CS29" s="24" t="n">
        <v>0.0</v>
      </c>
      <c r="CT29" s="24" t="n">
        <v>0.0</v>
      </c>
      <c r="CU29" s="24" t="n">
        <v>0.0</v>
      </c>
      <c r="CV29" s="24" t="n">
        <v>0.0</v>
      </c>
      <c r="CW29" s="24" t="n">
        <v>0.0</v>
      </c>
      <c r="CX29" s="24" t="n">
        <v>0.0</v>
      </c>
      <c r="CY29" s="24" t="n">
        <v>0.0</v>
      </c>
      <c r="CZ29" s="24" t="n">
        <v>0.0</v>
      </c>
      <c r="DA29" s="24" t="n">
        <v>0.0</v>
      </c>
      <c r="DB29" s="24" t="n">
        <v>0.0</v>
      </c>
      <c r="DC29" s="24" t="n">
        <v>0.0</v>
      </c>
      <c r="DD29" s="24" t="n">
        <v>0.0</v>
      </c>
      <c r="DE29" s="24" t="n">
        <v>0.0</v>
      </c>
      <c r="DF29" s="24" t="n">
        <v>0.0</v>
      </c>
      <c r="DG29" s="24" t="n">
        <v>0.0</v>
      </c>
      <c r="DH29" s="24" t="n">
        <v>0.0</v>
      </c>
      <c r="DI29" s="24" t="n">
        <v>0.0</v>
      </c>
      <c r="DJ29" s="24" t="n">
        <v>0.0</v>
      </c>
      <c r="DK29" s="24" t="n">
        <v>0.0</v>
      </c>
      <c r="DL29" s="24" t="n">
        <v>0.0</v>
      </c>
      <c r="DM29" s="24" t="n">
        <v>0.0</v>
      </c>
      <c r="DN29" s="24" t="n">
        <v>0.0</v>
      </c>
      <c r="DO29" s="24" t="n">
        <v>0.0</v>
      </c>
      <c r="DP29" s="26" t="n">
        <v>0.0</v>
      </c>
    </row>
    <row r="30" customHeight="true" ht="15.0">
      <c r="A30" s="172" t="inlineStr">
        <is>
          <t>2040199</t>
        </is>
      </c>
      <c r="B30" s="174"/>
      <c r="C30" s="174"/>
      <c r="D30" s="172" t="inlineStr">
        <is>
          <t>其他武装警察部队支出</t>
        </is>
      </c>
      <c r="E30" s="172"/>
      <c r="F30" s="172"/>
      <c r="G30" s="172"/>
      <c r="H30" s="172"/>
      <c r="I30" s="172"/>
      <c r="J30" s="200"/>
      <c r="K30" s="24" t="n">
        <v>147606.82</v>
      </c>
      <c r="L30" s="24" t="n">
        <v>0.0</v>
      </c>
      <c r="M30" s="24" t="n">
        <v>0.0</v>
      </c>
      <c r="N30" s="24" t="n">
        <v>0.0</v>
      </c>
      <c r="O30" s="24" t="n">
        <v>0.0</v>
      </c>
      <c r="P30" s="24" t="n">
        <v>0.0</v>
      </c>
      <c r="Q30" s="24" t="n">
        <v>0.0</v>
      </c>
      <c r="R30" s="24" t="n">
        <v>0.0</v>
      </c>
      <c r="S30" s="24" t="n">
        <v>0.0</v>
      </c>
      <c r="T30" s="24" t="n">
        <v>0.0</v>
      </c>
      <c r="U30" s="24" t="n">
        <v>0.0</v>
      </c>
      <c r="V30" s="24" t="n">
        <v>0.0</v>
      </c>
      <c r="W30" s="24" t="n">
        <v>0.0</v>
      </c>
      <c r="X30" s="24" t="n">
        <v>0.0</v>
      </c>
      <c r="Y30" s="24" t="n">
        <v>0.0</v>
      </c>
      <c r="Z30" s="24" t="n">
        <v>120270.82</v>
      </c>
      <c r="AA30" s="24" t="n">
        <v>0.0</v>
      </c>
      <c r="AB30" s="24" t="n">
        <v>9975.0</v>
      </c>
      <c r="AC30" s="24" t="n">
        <v>0.0</v>
      </c>
      <c r="AD30" s="24" t="n">
        <v>0.0</v>
      </c>
      <c r="AE30" s="24" t="n">
        <v>0.0</v>
      </c>
      <c r="AF30" s="24" t="n">
        <v>0.0</v>
      </c>
      <c r="AG30" s="24" t="n">
        <v>0.0</v>
      </c>
      <c r="AH30" s="24" t="n">
        <v>0.0</v>
      </c>
      <c r="AI30" s="24" t="n">
        <v>0.0</v>
      </c>
      <c r="AJ30" s="24" t="n">
        <v>0.0</v>
      </c>
      <c r="AK30" s="24" t="n">
        <v>0.0</v>
      </c>
      <c r="AL30" s="24" t="n">
        <v>0.0</v>
      </c>
      <c r="AM30" s="24" t="n">
        <v>0.0</v>
      </c>
      <c r="AN30" s="24" t="n">
        <v>0.0</v>
      </c>
      <c r="AO30" s="24" t="n">
        <v>0.0</v>
      </c>
      <c r="AP30" s="24" t="n">
        <v>0.0</v>
      </c>
      <c r="AQ30" s="24" t="n">
        <v>11160.0</v>
      </c>
      <c r="AR30" s="24" t="n">
        <v>0.0</v>
      </c>
      <c r="AS30" s="24" t="n">
        <v>0.0</v>
      </c>
      <c r="AT30" s="24" t="n">
        <v>0.0</v>
      </c>
      <c r="AU30" s="24" t="n">
        <v>99135.82</v>
      </c>
      <c r="AV30" s="24" t="n">
        <v>0.0</v>
      </c>
      <c r="AW30" s="24" t="n">
        <v>0.0</v>
      </c>
      <c r="AX30" s="24" t="n">
        <v>0.0</v>
      </c>
      <c r="AY30" s="24" t="n">
        <v>0.0</v>
      </c>
      <c r="AZ30" s="24" t="n">
        <v>0.0</v>
      </c>
      <c r="BA30" s="24" t="n">
        <v>0.0</v>
      </c>
      <c r="BB30" s="24" t="n">
        <v>0.0</v>
      </c>
      <c r="BC30" s="24" t="n">
        <v>0.0</v>
      </c>
      <c r="BD30" s="24" t="n">
        <v>0.0</v>
      </c>
      <c r="BE30" s="24" t="n">
        <v>0.0</v>
      </c>
      <c r="BF30" s="24" t="n">
        <v>0.0</v>
      </c>
      <c r="BG30" s="24" t="n">
        <v>0.0</v>
      </c>
      <c r="BH30" s="24" t="n">
        <v>0.0</v>
      </c>
      <c r="BI30" s="24" t="n">
        <v>0.0</v>
      </c>
      <c r="BJ30" s="24" t="n">
        <v>0.0</v>
      </c>
      <c r="BK30" s="24" t="n">
        <v>0.0</v>
      </c>
      <c r="BL30" s="24" t="n">
        <v>0.0</v>
      </c>
      <c r="BM30" s="24" t="n">
        <v>0.0</v>
      </c>
      <c r="BN30" s="24" t="n">
        <v>0.0</v>
      </c>
      <c r="BO30" s="24" t="n">
        <v>0.0</v>
      </c>
      <c r="BP30" s="24" t="n">
        <v>0.0</v>
      </c>
      <c r="BQ30" s="24" t="n">
        <v>0.0</v>
      </c>
      <c r="BR30" s="24" t="n">
        <v>0.0</v>
      </c>
      <c r="BS30" s="24" t="n">
        <v>0.0</v>
      </c>
      <c r="BT30" s="24" t="n">
        <v>0.0</v>
      </c>
      <c r="BU30" s="24" t="n">
        <v>0.0</v>
      </c>
      <c r="BV30" s="24" t="n">
        <v>0.0</v>
      </c>
      <c r="BW30" s="24" t="n">
        <v>0.0</v>
      </c>
      <c r="BX30" s="24" t="n">
        <v>0.0</v>
      </c>
      <c r="BY30" s="24" t="n">
        <v>0.0</v>
      </c>
      <c r="BZ30" s="24" t="n">
        <v>0.0</v>
      </c>
      <c r="CA30" s="24" t="n">
        <v>0.0</v>
      </c>
      <c r="CB30" s="24" t="n">
        <v>0.0</v>
      </c>
      <c r="CC30" s="24" t="n">
        <v>0.0</v>
      </c>
      <c r="CD30" s="24" t="n">
        <v>0.0</v>
      </c>
      <c r="CE30" s="24" t="n">
        <v>0.0</v>
      </c>
      <c r="CF30" s="24" t="n">
        <v>0.0</v>
      </c>
      <c r="CG30" s="24" t="n">
        <v>27336.0</v>
      </c>
      <c r="CH30" s="24" t="n">
        <v>0.0</v>
      </c>
      <c r="CI30" s="24" t="n">
        <v>27336.0</v>
      </c>
      <c r="CJ30" s="24" t="n">
        <v>0.0</v>
      </c>
      <c r="CK30" s="24" t="n">
        <v>0.0</v>
      </c>
      <c r="CL30" s="24" t="n">
        <v>0.0</v>
      </c>
      <c r="CM30" s="24" t="n">
        <v>0.0</v>
      </c>
      <c r="CN30" s="24" t="n">
        <v>0.0</v>
      </c>
      <c r="CO30" s="24" t="n">
        <v>0.0</v>
      </c>
      <c r="CP30" s="24" t="n">
        <v>0.0</v>
      </c>
      <c r="CQ30" s="24" t="n">
        <v>0.0</v>
      </c>
      <c r="CR30" s="24" t="n">
        <v>0.0</v>
      </c>
      <c r="CS30" s="24" t="n">
        <v>0.0</v>
      </c>
      <c r="CT30" s="24" t="n">
        <v>0.0</v>
      </c>
      <c r="CU30" s="24" t="n">
        <v>0.0</v>
      </c>
      <c r="CV30" s="24" t="n">
        <v>0.0</v>
      </c>
      <c r="CW30" s="24" t="n">
        <v>0.0</v>
      </c>
      <c r="CX30" s="24" t="n">
        <v>0.0</v>
      </c>
      <c r="CY30" s="24" t="n">
        <v>0.0</v>
      </c>
      <c r="CZ30" s="24" t="n">
        <v>0.0</v>
      </c>
      <c r="DA30" s="24" t="n">
        <v>0.0</v>
      </c>
      <c r="DB30" s="24" t="n">
        <v>0.0</v>
      </c>
      <c r="DC30" s="24" t="n">
        <v>0.0</v>
      </c>
      <c r="DD30" s="24" t="n">
        <v>0.0</v>
      </c>
      <c r="DE30" s="24" t="n">
        <v>0.0</v>
      </c>
      <c r="DF30" s="24" t="n">
        <v>0.0</v>
      </c>
      <c r="DG30" s="24" t="n">
        <v>0.0</v>
      </c>
      <c r="DH30" s="24" t="n">
        <v>0.0</v>
      </c>
      <c r="DI30" s="24" t="n">
        <v>0.0</v>
      </c>
      <c r="DJ30" s="24" t="n">
        <v>0.0</v>
      </c>
      <c r="DK30" s="24" t="n">
        <v>0.0</v>
      </c>
      <c r="DL30" s="24" t="n">
        <v>0.0</v>
      </c>
      <c r="DM30" s="24" t="n">
        <v>0.0</v>
      </c>
      <c r="DN30" s="24" t="n">
        <v>0.0</v>
      </c>
      <c r="DO30" s="24" t="n">
        <v>0.0</v>
      </c>
      <c r="DP30" s="26" t="n">
        <v>0.0</v>
      </c>
    </row>
    <row r="31" customHeight="true" ht="15.0">
      <c r="A31" s="172" t="inlineStr">
        <is>
          <t>2040606</t>
        </is>
      </c>
      <c r="B31" s="174"/>
      <c r="C31" s="174"/>
      <c r="D31" s="172" t="inlineStr">
        <is>
          <t>律师管理</t>
        </is>
      </c>
      <c r="E31" s="172"/>
      <c r="F31" s="172"/>
      <c r="G31" s="172"/>
      <c r="H31" s="172"/>
      <c r="I31" s="172"/>
      <c r="J31" s="200"/>
      <c r="K31" s="24" t="n">
        <v>354939.0</v>
      </c>
      <c r="L31" s="24" t="n">
        <v>0.0</v>
      </c>
      <c r="M31" s="24" t="n">
        <v>0.0</v>
      </c>
      <c r="N31" s="24" t="n">
        <v>0.0</v>
      </c>
      <c r="O31" s="24" t="n">
        <v>0.0</v>
      </c>
      <c r="P31" s="24" t="n">
        <v>0.0</v>
      </c>
      <c r="Q31" s="24" t="n">
        <v>0.0</v>
      </c>
      <c r="R31" s="24" t="n">
        <v>0.0</v>
      </c>
      <c r="S31" s="24" t="n">
        <v>0.0</v>
      </c>
      <c r="T31" s="24" t="n">
        <v>0.0</v>
      </c>
      <c r="U31" s="24" t="n">
        <v>0.0</v>
      </c>
      <c r="V31" s="24" t="n">
        <v>0.0</v>
      </c>
      <c r="W31" s="24" t="n">
        <v>0.0</v>
      </c>
      <c r="X31" s="24" t="n">
        <v>0.0</v>
      </c>
      <c r="Y31" s="24" t="n">
        <v>0.0</v>
      </c>
      <c r="Z31" s="24" t="n">
        <v>354939.0</v>
      </c>
      <c r="AA31" s="24" t="n">
        <v>0.0</v>
      </c>
      <c r="AB31" s="24" t="n">
        <v>0.0</v>
      </c>
      <c r="AC31" s="24" t="n">
        <v>0.0</v>
      </c>
      <c r="AD31" s="24" t="n">
        <v>0.0</v>
      </c>
      <c r="AE31" s="24" t="n">
        <v>0.0</v>
      </c>
      <c r="AF31" s="24" t="n">
        <v>0.0</v>
      </c>
      <c r="AG31" s="24" t="n">
        <v>0.0</v>
      </c>
      <c r="AH31" s="24" t="n">
        <v>0.0</v>
      </c>
      <c r="AI31" s="24" t="n">
        <v>0.0</v>
      </c>
      <c r="AJ31" s="24" t="n">
        <v>0.0</v>
      </c>
      <c r="AK31" s="24" t="n">
        <v>0.0</v>
      </c>
      <c r="AL31" s="24" t="n">
        <v>0.0</v>
      </c>
      <c r="AM31" s="24" t="n">
        <v>0.0</v>
      </c>
      <c r="AN31" s="24" t="n">
        <v>0.0</v>
      </c>
      <c r="AO31" s="24" t="n">
        <v>0.0</v>
      </c>
      <c r="AP31" s="24" t="n">
        <v>0.0</v>
      </c>
      <c r="AQ31" s="24" t="n">
        <v>0.0</v>
      </c>
      <c r="AR31" s="24" t="n">
        <v>0.0</v>
      </c>
      <c r="AS31" s="24" t="n">
        <v>0.0</v>
      </c>
      <c r="AT31" s="24" t="n">
        <v>0.0</v>
      </c>
      <c r="AU31" s="24" t="n">
        <v>0.0</v>
      </c>
      <c r="AV31" s="24" t="n">
        <v>0.0</v>
      </c>
      <c r="AW31" s="24" t="n">
        <v>0.0</v>
      </c>
      <c r="AX31" s="24" t="n">
        <v>0.0</v>
      </c>
      <c r="AY31" s="24" t="n">
        <v>0.0</v>
      </c>
      <c r="AZ31" s="24" t="n">
        <v>0.0</v>
      </c>
      <c r="BA31" s="24" t="n">
        <v>354939.0</v>
      </c>
      <c r="BB31" s="24" t="n">
        <v>0.0</v>
      </c>
      <c r="BC31" s="24" t="n">
        <v>0.0</v>
      </c>
      <c r="BD31" s="24" t="n">
        <v>0.0</v>
      </c>
      <c r="BE31" s="24" t="n">
        <v>0.0</v>
      </c>
      <c r="BF31" s="24" t="n">
        <v>0.0</v>
      </c>
      <c r="BG31" s="24" t="n">
        <v>0.0</v>
      </c>
      <c r="BH31" s="24" t="n">
        <v>0.0</v>
      </c>
      <c r="BI31" s="24" t="n">
        <v>0.0</v>
      </c>
      <c r="BJ31" s="24" t="n">
        <v>0.0</v>
      </c>
      <c r="BK31" s="24" t="n">
        <v>0.0</v>
      </c>
      <c r="BL31" s="24" t="n">
        <v>0.0</v>
      </c>
      <c r="BM31" s="24" t="n">
        <v>0.0</v>
      </c>
      <c r="BN31" s="24" t="n">
        <v>0.0</v>
      </c>
      <c r="BO31" s="24" t="n">
        <v>0.0</v>
      </c>
      <c r="BP31" s="24" t="n">
        <v>0.0</v>
      </c>
      <c r="BQ31" s="24" t="n">
        <v>0.0</v>
      </c>
      <c r="BR31" s="24" t="n">
        <v>0.0</v>
      </c>
      <c r="BS31" s="24" t="n">
        <v>0.0</v>
      </c>
      <c r="BT31" s="24" t="n">
        <v>0.0</v>
      </c>
      <c r="BU31" s="24" t="n">
        <v>0.0</v>
      </c>
      <c r="BV31" s="24" t="n">
        <v>0.0</v>
      </c>
      <c r="BW31" s="24" t="n">
        <v>0.0</v>
      </c>
      <c r="BX31" s="24" t="n">
        <v>0.0</v>
      </c>
      <c r="BY31" s="24" t="n">
        <v>0.0</v>
      </c>
      <c r="BZ31" s="24" t="n">
        <v>0.0</v>
      </c>
      <c r="CA31" s="24" t="n">
        <v>0.0</v>
      </c>
      <c r="CB31" s="24" t="n">
        <v>0.0</v>
      </c>
      <c r="CC31" s="24" t="n">
        <v>0.0</v>
      </c>
      <c r="CD31" s="24" t="n">
        <v>0.0</v>
      </c>
      <c r="CE31" s="24" t="n">
        <v>0.0</v>
      </c>
      <c r="CF31" s="24" t="n">
        <v>0.0</v>
      </c>
      <c r="CG31" s="24" t="n">
        <v>0.0</v>
      </c>
      <c r="CH31" s="24" t="n">
        <v>0.0</v>
      </c>
      <c r="CI31" s="24" t="n">
        <v>0.0</v>
      </c>
      <c r="CJ31" s="24" t="n">
        <v>0.0</v>
      </c>
      <c r="CK31" s="24" t="n">
        <v>0.0</v>
      </c>
      <c r="CL31" s="24" t="n">
        <v>0.0</v>
      </c>
      <c r="CM31" s="24" t="n">
        <v>0.0</v>
      </c>
      <c r="CN31" s="24" t="n">
        <v>0.0</v>
      </c>
      <c r="CO31" s="24" t="n">
        <v>0.0</v>
      </c>
      <c r="CP31" s="24" t="n">
        <v>0.0</v>
      </c>
      <c r="CQ31" s="24" t="n">
        <v>0.0</v>
      </c>
      <c r="CR31" s="24" t="n">
        <v>0.0</v>
      </c>
      <c r="CS31" s="24" t="n">
        <v>0.0</v>
      </c>
      <c r="CT31" s="24" t="n">
        <v>0.0</v>
      </c>
      <c r="CU31" s="24" t="n">
        <v>0.0</v>
      </c>
      <c r="CV31" s="24" t="n">
        <v>0.0</v>
      </c>
      <c r="CW31" s="24" t="n">
        <v>0.0</v>
      </c>
      <c r="CX31" s="24" t="n">
        <v>0.0</v>
      </c>
      <c r="CY31" s="24" t="n">
        <v>0.0</v>
      </c>
      <c r="CZ31" s="24" t="n">
        <v>0.0</v>
      </c>
      <c r="DA31" s="24" t="n">
        <v>0.0</v>
      </c>
      <c r="DB31" s="24" t="n">
        <v>0.0</v>
      </c>
      <c r="DC31" s="24" t="n">
        <v>0.0</v>
      </c>
      <c r="DD31" s="24" t="n">
        <v>0.0</v>
      </c>
      <c r="DE31" s="24" t="n">
        <v>0.0</v>
      </c>
      <c r="DF31" s="24" t="n">
        <v>0.0</v>
      </c>
      <c r="DG31" s="24" t="n">
        <v>0.0</v>
      </c>
      <c r="DH31" s="24" t="n">
        <v>0.0</v>
      </c>
      <c r="DI31" s="24" t="n">
        <v>0.0</v>
      </c>
      <c r="DJ31" s="24" t="n">
        <v>0.0</v>
      </c>
      <c r="DK31" s="24" t="n">
        <v>0.0</v>
      </c>
      <c r="DL31" s="24" t="n">
        <v>0.0</v>
      </c>
      <c r="DM31" s="24" t="n">
        <v>0.0</v>
      </c>
      <c r="DN31" s="24" t="n">
        <v>0.0</v>
      </c>
      <c r="DO31" s="24" t="n">
        <v>0.0</v>
      </c>
      <c r="DP31" s="26" t="n">
        <v>0.0</v>
      </c>
    </row>
    <row r="32" customHeight="true" ht="15.0">
      <c r="A32" s="172" t="inlineStr">
        <is>
          <t>2040612</t>
        </is>
      </c>
      <c r="B32" s="174"/>
      <c r="C32" s="174"/>
      <c r="D32" s="172" t="inlineStr">
        <is>
          <t>法治建设</t>
        </is>
      </c>
      <c r="E32" s="172"/>
      <c r="F32" s="172"/>
      <c r="G32" s="172"/>
      <c r="H32" s="172"/>
      <c r="I32" s="172"/>
      <c r="J32" s="200"/>
      <c r="K32" s="24" t="n">
        <v>213163.8</v>
      </c>
      <c r="L32" s="24" t="n">
        <v>0.0</v>
      </c>
      <c r="M32" s="24" t="n">
        <v>0.0</v>
      </c>
      <c r="N32" s="24" t="n">
        <v>0.0</v>
      </c>
      <c r="O32" s="24" t="n">
        <v>0.0</v>
      </c>
      <c r="P32" s="24" t="n">
        <v>0.0</v>
      </c>
      <c r="Q32" s="24" t="n">
        <v>0.0</v>
      </c>
      <c r="R32" s="24" t="n">
        <v>0.0</v>
      </c>
      <c r="S32" s="24" t="n">
        <v>0.0</v>
      </c>
      <c r="T32" s="24" t="n">
        <v>0.0</v>
      </c>
      <c r="U32" s="24" t="n">
        <v>0.0</v>
      </c>
      <c r="V32" s="24" t="n">
        <v>0.0</v>
      </c>
      <c r="W32" s="24" t="n">
        <v>0.0</v>
      </c>
      <c r="X32" s="24" t="n">
        <v>0.0</v>
      </c>
      <c r="Y32" s="24" t="n">
        <v>0.0</v>
      </c>
      <c r="Z32" s="24" t="n">
        <v>213163.8</v>
      </c>
      <c r="AA32" s="24" t="n">
        <v>19831.0</v>
      </c>
      <c r="AB32" s="24" t="n">
        <v>0.0</v>
      </c>
      <c r="AC32" s="24" t="n">
        <v>0.0</v>
      </c>
      <c r="AD32" s="24" t="n">
        <v>0.0</v>
      </c>
      <c r="AE32" s="24" t="n">
        <v>0.0</v>
      </c>
      <c r="AF32" s="24" t="n">
        <v>0.0</v>
      </c>
      <c r="AG32" s="24" t="n">
        <v>0.0</v>
      </c>
      <c r="AH32" s="24" t="n">
        <v>0.0</v>
      </c>
      <c r="AI32" s="24" t="n">
        <v>0.0</v>
      </c>
      <c r="AJ32" s="24" t="n">
        <v>0.0</v>
      </c>
      <c r="AK32" s="24" t="n">
        <v>0.0</v>
      </c>
      <c r="AL32" s="24" t="n">
        <v>0.0</v>
      </c>
      <c r="AM32" s="24" t="n">
        <v>0.0</v>
      </c>
      <c r="AN32" s="24" t="n">
        <v>0.0</v>
      </c>
      <c r="AO32" s="24" t="n">
        <v>0.0</v>
      </c>
      <c r="AP32" s="24" t="n">
        <v>0.0</v>
      </c>
      <c r="AQ32" s="24" t="n">
        <v>0.0</v>
      </c>
      <c r="AR32" s="24" t="n">
        <v>0.0</v>
      </c>
      <c r="AS32" s="24" t="n">
        <v>0.0</v>
      </c>
      <c r="AT32" s="24" t="n">
        <v>0.0</v>
      </c>
      <c r="AU32" s="24" t="n">
        <v>0.0</v>
      </c>
      <c r="AV32" s="24" t="n">
        <v>0.0</v>
      </c>
      <c r="AW32" s="24" t="n">
        <v>0.0</v>
      </c>
      <c r="AX32" s="24" t="n">
        <v>0.0</v>
      </c>
      <c r="AY32" s="24" t="n">
        <v>0.0</v>
      </c>
      <c r="AZ32" s="24" t="n">
        <v>0.0</v>
      </c>
      <c r="BA32" s="24" t="n">
        <v>193332.8</v>
      </c>
      <c r="BB32" s="24" t="n">
        <v>0.0</v>
      </c>
      <c r="BC32" s="24" t="n">
        <v>0.0</v>
      </c>
      <c r="BD32" s="24" t="n">
        <v>0.0</v>
      </c>
      <c r="BE32" s="24" t="n">
        <v>0.0</v>
      </c>
      <c r="BF32" s="24" t="n">
        <v>0.0</v>
      </c>
      <c r="BG32" s="24" t="n">
        <v>0.0</v>
      </c>
      <c r="BH32" s="24" t="n">
        <v>0.0</v>
      </c>
      <c r="BI32" s="24" t="n">
        <v>0.0</v>
      </c>
      <c r="BJ32" s="24" t="n">
        <v>0.0</v>
      </c>
      <c r="BK32" s="24" t="n">
        <v>0.0</v>
      </c>
      <c r="BL32" s="24" t="n">
        <v>0.0</v>
      </c>
      <c r="BM32" s="24" t="n">
        <v>0.0</v>
      </c>
      <c r="BN32" s="24" t="n">
        <v>0.0</v>
      </c>
      <c r="BO32" s="24" t="n">
        <v>0.0</v>
      </c>
      <c r="BP32" s="24" t="n">
        <v>0.0</v>
      </c>
      <c r="BQ32" s="24" t="n">
        <v>0.0</v>
      </c>
      <c r="BR32" s="24" t="n">
        <v>0.0</v>
      </c>
      <c r="BS32" s="24" t="n">
        <v>0.0</v>
      </c>
      <c r="BT32" s="24" t="n">
        <v>0.0</v>
      </c>
      <c r="BU32" s="24" t="n">
        <v>0.0</v>
      </c>
      <c r="BV32" s="24" t="n">
        <v>0.0</v>
      </c>
      <c r="BW32" s="24" t="n">
        <v>0.0</v>
      </c>
      <c r="BX32" s="24" t="n">
        <v>0.0</v>
      </c>
      <c r="BY32" s="24" t="n">
        <v>0.0</v>
      </c>
      <c r="BZ32" s="24" t="n">
        <v>0.0</v>
      </c>
      <c r="CA32" s="24" t="n">
        <v>0.0</v>
      </c>
      <c r="CB32" s="24" t="n">
        <v>0.0</v>
      </c>
      <c r="CC32" s="24" t="n">
        <v>0.0</v>
      </c>
      <c r="CD32" s="24" t="n">
        <v>0.0</v>
      </c>
      <c r="CE32" s="24" t="n">
        <v>0.0</v>
      </c>
      <c r="CF32" s="24" t="n">
        <v>0.0</v>
      </c>
      <c r="CG32" s="24" t="n">
        <v>0.0</v>
      </c>
      <c r="CH32" s="24" t="n">
        <v>0.0</v>
      </c>
      <c r="CI32" s="24" t="n">
        <v>0.0</v>
      </c>
      <c r="CJ32" s="24" t="n">
        <v>0.0</v>
      </c>
      <c r="CK32" s="24" t="n">
        <v>0.0</v>
      </c>
      <c r="CL32" s="24" t="n">
        <v>0.0</v>
      </c>
      <c r="CM32" s="24" t="n">
        <v>0.0</v>
      </c>
      <c r="CN32" s="24" t="n">
        <v>0.0</v>
      </c>
      <c r="CO32" s="24" t="n">
        <v>0.0</v>
      </c>
      <c r="CP32" s="24" t="n">
        <v>0.0</v>
      </c>
      <c r="CQ32" s="24" t="n">
        <v>0.0</v>
      </c>
      <c r="CR32" s="24" t="n">
        <v>0.0</v>
      </c>
      <c r="CS32" s="24" t="n">
        <v>0.0</v>
      </c>
      <c r="CT32" s="24" t="n">
        <v>0.0</v>
      </c>
      <c r="CU32" s="24" t="n">
        <v>0.0</v>
      </c>
      <c r="CV32" s="24" t="n">
        <v>0.0</v>
      </c>
      <c r="CW32" s="24" t="n">
        <v>0.0</v>
      </c>
      <c r="CX32" s="24" t="n">
        <v>0.0</v>
      </c>
      <c r="CY32" s="24" t="n">
        <v>0.0</v>
      </c>
      <c r="CZ32" s="24" t="n">
        <v>0.0</v>
      </c>
      <c r="DA32" s="24" t="n">
        <v>0.0</v>
      </c>
      <c r="DB32" s="24" t="n">
        <v>0.0</v>
      </c>
      <c r="DC32" s="24" t="n">
        <v>0.0</v>
      </c>
      <c r="DD32" s="24" t="n">
        <v>0.0</v>
      </c>
      <c r="DE32" s="24" t="n">
        <v>0.0</v>
      </c>
      <c r="DF32" s="24" t="n">
        <v>0.0</v>
      </c>
      <c r="DG32" s="24" t="n">
        <v>0.0</v>
      </c>
      <c r="DH32" s="24" t="n">
        <v>0.0</v>
      </c>
      <c r="DI32" s="24" t="n">
        <v>0.0</v>
      </c>
      <c r="DJ32" s="24" t="n">
        <v>0.0</v>
      </c>
      <c r="DK32" s="24" t="n">
        <v>0.0</v>
      </c>
      <c r="DL32" s="24" t="n">
        <v>0.0</v>
      </c>
      <c r="DM32" s="24" t="n">
        <v>0.0</v>
      </c>
      <c r="DN32" s="24" t="n">
        <v>0.0</v>
      </c>
      <c r="DO32" s="24" t="n">
        <v>0.0</v>
      </c>
      <c r="DP32" s="26" t="n">
        <v>0.0</v>
      </c>
    </row>
    <row r="33" customHeight="true" ht="15.0">
      <c r="A33" s="172" t="inlineStr">
        <is>
          <t>2040699</t>
        </is>
      </c>
      <c r="B33" s="174"/>
      <c r="C33" s="174"/>
      <c r="D33" s="172" t="inlineStr">
        <is>
          <t>其他司法支出</t>
        </is>
      </c>
      <c r="E33" s="172"/>
      <c r="F33" s="172"/>
      <c r="G33" s="172"/>
      <c r="H33" s="172"/>
      <c r="I33" s="172"/>
      <c r="J33" s="200"/>
      <c r="K33" s="24" t="n">
        <v>600986.5</v>
      </c>
      <c r="L33" s="24" t="n">
        <v>0.0</v>
      </c>
      <c r="M33" s="24" t="n">
        <v>0.0</v>
      </c>
      <c r="N33" s="24" t="n">
        <v>0.0</v>
      </c>
      <c r="O33" s="24" t="n">
        <v>0.0</v>
      </c>
      <c r="P33" s="24" t="n">
        <v>0.0</v>
      </c>
      <c r="Q33" s="24" t="n">
        <v>0.0</v>
      </c>
      <c r="R33" s="24" t="n">
        <v>0.0</v>
      </c>
      <c r="S33" s="24" t="n">
        <v>0.0</v>
      </c>
      <c r="T33" s="24" t="n">
        <v>0.0</v>
      </c>
      <c r="U33" s="24" t="n">
        <v>0.0</v>
      </c>
      <c r="V33" s="24" t="n">
        <v>0.0</v>
      </c>
      <c r="W33" s="24" t="n">
        <v>0.0</v>
      </c>
      <c r="X33" s="24" t="n">
        <v>0.0</v>
      </c>
      <c r="Y33" s="24" t="n">
        <v>0.0</v>
      </c>
      <c r="Z33" s="24" t="n">
        <v>247406.5</v>
      </c>
      <c r="AA33" s="24" t="n">
        <v>8558.0</v>
      </c>
      <c r="AB33" s="24" t="n">
        <v>73220.0</v>
      </c>
      <c r="AC33" s="24" t="n">
        <v>0.0</v>
      </c>
      <c r="AD33" s="24" t="n">
        <v>0.0</v>
      </c>
      <c r="AE33" s="24" t="n">
        <v>0.0</v>
      </c>
      <c r="AF33" s="24" t="n">
        <v>0.0</v>
      </c>
      <c r="AG33" s="24" t="n">
        <v>15540.0</v>
      </c>
      <c r="AH33" s="24" t="n">
        <v>0.0</v>
      </c>
      <c r="AI33" s="24" t="n">
        <v>0.0</v>
      </c>
      <c r="AJ33" s="24" t="n">
        <v>8933.5</v>
      </c>
      <c r="AK33" s="24" t="n">
        <v>0.0</v>
      </c>
      <c r="AL33" s="24" t="n">
        <v>0.0</v>
      </c>
      <c r="AM33" s="24" t="n">
        <v>0.0</v>
      </c>
      <c r="AN33" s="24" t="n">
        <v>0.0</v>
      </c>
      <c r="AO33" s="24" t="n">
        <v>0.0</v>
      </c>
      <c r="AP33" s="24" t="n">
        <v>0.0</v>
      </c>
      <c r="AQ33" s="24" t="n">
        <v>20000.0</v>
      </c>
      <c r="AR33" s="24" t="n">
        <v>0.0</v>
      </c>
      <c r="AS33" s="24" t="n">
        <v>0.0</v>
      </c>
      <c r="AT33" s="24" t="n">
        <v>0.0</v>
      </c>
      <c r="AU33" s="24" t="n">
        <v>60000.0</v>
      </c>
      <c r="AV33" s="24" t="n">
        <v>0.0</v>
      </c>
      <c r="AW33" s="24" t="n">
        <v>0.0</v>
      </c>
      <c r="AX33" s="24" t="n">
        <v>0.0</v>
      </c>
      <c r="AY33" s="24" t="n">
        <v>0.0</v>
      </c>
      <c r="AZ33" s="24" t="n">
        <v>0.0</v>
      </c>
      <c r="BA33" s="24" t="n">
        <v>61155.0</v>
      </c>
      <c r="BB33" s="24" t="n">
        <v>288800.0</v>
      </c>
      <c r="BC33" s="24" t="n">
        <v>0.0</v>
      </c>
      <c r="BD33" s="24" t="n">
        <v>0.0</v>
      </c>
      <c r="BE33" s="24" t="n">
        <v>0.0</v>
      </c>
      <c r="BF33" s="24" t="n">
        <v>0.0</v>
      </c>
      <c r="BG33" s="24" t="n">
        <v>0.0</v>
      </c>
      <c r="BH33" s="24" t="n">
        <v>0.0</v>
      </c>
      <c r="BI33" s="24" t="n">
        <v>0.0</v>
      </c>
      <c r="BJ33" s="24" t="n">
        <v>0.0</v>
      </c>
      <c r="BK33" s="24" t="n">
        <v>0.0</v>
      </c>
      <c r="BL33" s="24" t="n">
        <v>0.0</v>
      </c>
      <c r="BM33" s="24" t="n">
        <v>0.0</v>
      </c>
      <c r="BN33" s="24" t="n">
        <v>288800.0</v>
      </c>
      <c r="BO33" s="24" t="n">
        <v>0.0</v>
      </c>
      <c r="BP33" s="24" t="n">
        <v>0.0</v>
      </c>
      <c r="BQ33" s="24" t="n">
        <v>0.0</v>
      </c>
      <c r="BR33" s="24" t="n">
        <v>0.0</v>
      </c>
      <c r="BS33" s="24" t="n">
        <v>0.0</v>
      </c>
      <c r="BT33" s="24" t="n">
        <v>0.0</v>
      </c>
      <c r="BU33" s="24" t="n">
        <v>0.0</v>
      </c>
      <c r="BV33" s="24" t="n">
        <v>0.0</v>
      </c>
      <c r="BW33" s="24" t="n">
        <v>0.0</v>
      </c>
      <c r="BX33" s="24" t="n">
        <v>0.0</v>
      </c>
      <c r="BY33" s="24" t="n">
        <v>0.0</v>
      </c>
      <c r="BZ33" s="24" t="n">
        <v>0.0</v>
      </c>
      <c r="CA33" s="24" t="n">
        <v>0.0</v>
      </c>
      <c r="CB33" s="24" t="n">
        <v>0.0</v>
      </c>
      <c r="CC33" s="24" t="n">
        <v>0.0</v>
      </c>
      <c r="CD33" s="24" t="n">
        <v>0.0</v>
      </c>
      <c r="CE33" s="24" t="n">
        <v>0.0</v>
      </c>
      <c r="CF33" s="24" t="n">
        <v>0.0</v>
      </c>
      <c r="CG33" s="24" t="n">
        <v>64780.0</v>
      </c>
      <c r="CH33" s="24" t="n">
        <v>0.0</v>
      </c>
      <c r="CI33" s="24" t="n">
        <v>34280.0</v>
      </c>
      <c r="CJ33" s="24" t="n">
        <v>0.0</v>
      </c>
      <c r="CK33" s="24" t="n">
        <v>0.0</v>
      </c>
      <c r="CL33" s="24" t="n">
        <v>0.0</v>
      </c>
      <c r="CM33" s="24" t="n">
        <v>0.0</v>
      </c>
      <c r="CN33" s="24" t="n">
        <v>0.0</v>
      </c>
      <c r="CO33" s="24" t="n">
        <v>0.0</v>
      </c>
      <c r="CP33" s="24" t="n">
        <v>0.0</v>
      </c>
      <c r="CQ33" s="24" t="n">
        <v>0.0</v>
      </c>
      <c r="CR33" s="24" t="n">
        <v>0.0</v>
      </c>
      <c r="CS33" s="24" t="n">
        <v>0.0</v>
      </c>
      <c r="CT33" s="24" t="n">
        <v>0.0</v>
      </c>
      <c r="CU33" s="24" t="n">
        <v>0.0</v>
      </c>
      <c r="CV33" s="24" t="n">
        <v>0.0</v>
      </c>
      <c r="CW33" s="24" t="n">
        <v>30500.0</v>
      </c>
      <c r="CX33" s="24" t="n">
        <v>0.0</v>
      </c>
      <c r="CY33" s="24" t="n">
        <v>0.0</v>
      </c>
      <c r="CZ33" s="24" t="n">
        <v>0.0</v>
      </c>
      <c r="DA33" s="24" t="n">
        <v>0.0</v>
      </c>
      <c r="DB33" s="24" t="n">
        <v>0.0</v>
      </c>
      <c r="DC33" s="24" t="n">
        <v>0.0</v>
      </c>
      <c r="DD33" s="24" t="n">
        <v>0.0</v>
      </c>
      <c r="DE33" s="24" t="n">
        <v>0.0</v>
      </c>
      <c r="DF33" s="24" t="n">
        <v>0.0</v>
      </c>
      <c r="DG33" s="24" t="n">
        <v>0.0</v>
      </c>
      <c r="DH33" s="24" t="n">
        <v>0.0</v>
      </c>
      <c r="DI33" s="24" t="n">
        <v>0.0</v>
      </c>
      <c r="DJ33" s="24" t="n">
        <v>0.0</v>
      </c>
      <c r="DK33" s="24" t="n">
        <v>0.0</v>
      </c>
      <c r="DL33" s="24" t="n">
        <v>0.0</v>
      </c>
      <c r="DM33" s="24" t="n">
        <v>0.0</v>
      </c>
      <c r="DN33" s="24" t="n">
        <v>0.0</v>
      </c>
      <c r="DO33" s="24" t="n">
        <v>0.0</v>
      </c>
      <c r="DP33" s="26" t="n">
        <v>0.0</v>
      </c>
    </row>
    <row r="34" customHeight="true" ht="15.0">
      <c r="A34" s="172" t="inlineStr">
        <is>
          <t>2060199</t>
        </is>
      </c>
      <c r="B34" s="174"/>
      <c r="C34" s="174"/>
      <c r="D34" s="172" t="inlineStr">
        <is>
          <t>其他科学技术管理事务支出</t>
        </is>
      </c>
      <c r="E34" s="172"/>
      <c r="F34" s="172"/>
      <c r="G34" s="172"/>
      <c r="H34" s="172"/>
      <c r="I34" s="172"/>
      <c r="J34" s="200"/>
      <c r="K34" s="24" t="n">
        <v>79955.16</v>
      </c>
      <c r="L34" s="24" t="n">
        <v>0.0</v>
      </c>
      <c r="M34" s="24" t="n">
        <v>0.0</v>
      </c>
      <c r="N34" s="24" t="n">
        <v>0.0</v>
      </c>
      <c r="O34" s="24" t="n">
        <v>0.0</v>
      </c>
      <c r="P34" s="24" t="n">
        <v>0.0</v>
      </c>
      <c r="Q34" s="24" t="n">
        <v>0.0</v>
      </c>
      <c r="R34" s="24" t="n">
        <v>0.0</v>
      </c>
      <c r="S34" s="24" t="n">
        <v>0.0</v>
      </c>
      <c r="T34" s="24" t="n">
        <v>0.0</v>
      </c>
      <c r="U34" s="24" t="n">
        <v>0.0</v>
      </c>
      <c r="V34" s="24" t="n">
        <v>0.0</v>
      </c>
      <c r="W34" s="24" t="n">
        <v>0.0</v>
      </c>
      <c r="X34" s="24" t="n">
        <v>0.0</v>
      </c>
      <c r="Y34" s="24" t="n">
        <v>0.0</v>
      </c>
      <c r="Z34" s="24" t="n">
        <v>79955.16</v>
      </c>
      <c r="AA34" s="24" t="n">
        <v>0.0</v>
      </c>
      <c r="AB34" s="24" t="n">
        <v>0.0</v>
      </c>
      <c r="AC34" s="24" t="n">
        <v>0.0</v>
      </c>
      <c r="AD34" s="24" t="n">
        <v>0.0</v>
      </c>
      <c r="AE34" s="24" t="n">
        <v>0.0</v>
      </c>
      <c r="AF34" s="24" t="n">
        <v>0.0</v>
      </c>
      <c r="AG34" s="24" t="n">
        <v>0.0</v>
      </c>
      <c r="AH34" s="24" t="n">
        <v>0.0</v>
      </c>
      <c r="AI34" s="24" t="n">
        <v>0.0</v>
      </c>
      <c r="AJ34" s="24" t="n">
        <v>79955.16</v>
      </c>
      <c r="AK34" s="24" t="n">
        <v>0.0</v>
      </c>
      <c r="AL34" s="24" t="n">
        <v>0.0</v>
      </c>
      <c r="AM34" s="24" t="n">
        <v>0.0</v>
      </c>
      <c r="AN34" s="24" t="n">
        <v>0.0</v>
      </c>
      <c r="AO34" s="24" t="n">
        <v>0.0</v>
      </c>
      <c r="AP34" s="24" t="n">
        <v>0.0</v>
      </c>
      <c r="AQ34" s="24" t="n">
        <v>0.0</v>
      </c>
      <c r="AR34" s="24" t="n">
        <v>0.0</v>
      </c>
      <c r="AS34" s="24" t="n">
        <v>0.0</v>
      </c>
      <c r="AT34" s="24" t="n">
        <v>0.0</v>
      </c>
      <c r="AU34" s="24" t="n">
        <v>0.0</v>
      </c>
      <c r="AV34" s="24" t="n">
        <v>0.0</v>
      </c>
      <c r="AW34" s="24" t="n">
        <v>0.0</v>
      </c>
      <c r="AX34" s="24" t="n">
        <v>0.0</v>
      </c>
      <c r="AY34" s="24" t="n">
        <v>0.0</v>
      </c>
      <c r="AZ34" s="24" t="n">
        <v>0.0</v>
      </c>
      <c r="BA34" s="24" t="n">
        <v>0.0</v>
      </c>
      <c r="BB34" s="24" t="n">
        <v>0.0</v>
      </c>
      <c r="BC34" s="24" t="n">
        <v>0.0</v>
      </c>
      <c r="BD34" s="24" t="n">
        <v>0.0</v>
      </c>
      <c r="BE34" s="24" t="n">
        <v>0.0</v>
      </c>
      <c r="BF34" s="24" t="n">
        <v>0.0</v>
      </c>
      <c r="BG34" s="24" t="n">
        <v>0.0</v>
      </c>
      <c r="BH34" s="24" t="n">
        <v>0.0</v>
      </c>
      <c r="BI34" s="24" t="n">
        <v>0.0</v>
      </c>
      <c r="BJ34" s="24" t="n">
        <v>0.0</v>
      </c>
      <c r="BK34" s="24" t="n">
        <v>0.0</v>
      </c>
      <c r="BL34" s="24" t="n">
        <v>0.0</v>
      </c>
      <c r="BM34" s="24" t="n">
        <v>0.0</v>
      </c>
      <c r="BN34" s="24" t="n">
        <v>0.0</v>
      </c>
      <c r="BO34" s="24" t="n">
        <v>0.0</v>
      </c>
      <c r="BP34" s="24" t="n">
        <v>0.0</v>
      </c>
      <c r="BQ34" s="24" t="n">
        <v>0.0</v>
      </c>
      <c r="BR34" s="24" t="n">
        <v>0.0</v>
      </c>
      <c r="BS34" s="24" t="n">
        <v>0.0</v>
      </c>
      <c r="BT34" s="24" t="n">
        <v>0.0</v>
      </c>
      <c r="BU34" s="24" t="n">
        <v>0.0</v>
      </c>
      <c r="BV34" s="24" t="n">
        <v>0.0</v>
      </c>
      <c r="BW34" s="24" t="n">
        <v>0.0</v>
      </c>
      <c r="BX34" s="24" t="n">
        <v>0.0</v>
      </c>
      <c r="BY34" s="24" t="n">
        <v>0.0</v>
      </c>
      <c r="BZ34" s="24" t="n">
        <v>0.0</v>
      </c>
      <c r="CA34" s="24" t="n">
        <v>0.0</v>
      </c>
      <c r="CB34" s="24" t="n">
        <v>0.0</v>
      </c>
      <c r="CC34" s="24" t="n">
        <v>0.0</v>
      </c>
      <c r="CD34" s="24" t="n">
        <v>0.0</v>
      </c>
      <c r="CE34" s="24" t="n">
        <v>0.0</v>
      </c>
      <c r="CF34" s="24" t="n">
        <v>0.0</v>
      </c>
      <c r="CG34" s="24" t="n">
        <v>0.0</v>
      </c>
      <c r="CH34" s="24" t="n">
        <v>0.0</v>
      </c>
      <c r="CI34" s="24" t="n">
        <v>0.0</v>
      </c>
      <c r="CJ34" s="24" t="n">
        <v>0.0</v>
      </c>
      <c r="CK34" s="24" t="n">
        <v>0.0</v>
      </c>
      <c r="CL34" s="24" t="n">
        <v>0.0</v>
      </c>
      <c r="CM34" s="24" t="n">
        <v>0.0</v>
      </c>
      <c r="CN34" s="24" t="n">
        <v>0.0</v>
      </c>
      <c r="CO34" s="24" t="n">
        <v>0.0</v>
      </c>
      <c r="CP34" s="24" t="n">
        <v>0.0</v>
      </c>
      <c r="CQ34" s="24" t="n">
        <v>0.0</v>
      </c>
      <c r="CR34" s="24" t="n">
        <v>0.0</v>
      </c>
      <c r="CS34" s="24" t="n">
        <v>0.0</v>
      </c>
      <c r="CT34" s="24" t="n">
        <v>0.0</v>
      </c>
      <c r="CU34" s="24" t="n">
        <v>0.0</v>
      </c>
      <c r="CV34" s="24" t="n">
        <v>0.0</v>
      </c>
      <c r="CW34" s="24" t="n">
        <v>0.0</v>
      </c>
      <c r="CX34" s="24" t="n">
        <v>0.0</v>
      </c>
      <c r="CY34" s="24" t="n">
        <v>0.0</v>
      </c>
      <c r="CZ34" s="24" t="n">
        <v>0.0</v>
      </c>
      <c r="DA34" s="24" t="n">
        <v>0.0</v>
      </c>
      <c r="DB34" s="24" t="n">
        <v>0.0</v>
      </c>
      <c r="DC34" s="24" t="n">
        <v>0.0</v>
      </c>
      <c r="DD34" s="24" t="n">
        <v>0.0</v>
      </c>
      <c r="DE34" s="24" t="n">
        <v>0.0</v>
      </c>
      <c r="DF34" s="24" t="n">
        <v>0.0</v>
      </c>
      <c r="DG34" s="24" t="n">
        <v>0.0</v>
      </c>
      <c r="DH34" s="24" t="n">
        <v>0.0</v>
      </c>
      <c r="DI34" s="24" t="n">
        <v>0.0</v>
      </c>
      <c r="DJ34" s="24" t="n">
        <v>0.0</v>
      </c>
      <c r="DK34" s="24" t="n">
        <v>0.0</v>
      </c>
      <c r="DL34" s="24" t="n">
        <v>0.0</v>
      </c>
      <c r="DM34" s="24" t="n">
        <v>0.0</v>
      </c>
      <c r="DN34" s="24" t="n">
        <v>0.0</v>
      </c>
      <c r="DO34" s="24" t="n">
        <v>0.0</v>
      </c>
      <c r="DP34" s="26" t="n">
        <v>0.0</v>
      </c>
    </row>
    <row r="35" customHeight="true" ht="15.0">
      <c r="A35" s="172" t="inlineStr">
        <is>
          <t>2069999</t>
        </is>
      </c>
      <c r="B35" s="174"/>
      <c r="C35" s="174"/>
      <c r="D35" s="172" t="inlineStr">
        <is>
          <t>其他科学技术支出</t>
        </is>
      </c>
      <c r="E35" s="172"/>
      <c r="F35" s="172"/>
      <c r="G35" s="172"/>
      <c r="H35" s="172"/>
      <c r="I35" s="172"/>
      <c r="J35" s="200"/>
      <c r="K35" s="24" t="n">
        <v>162068.71</v>
      </c>
      <c r="L35" s="24" t="n">
        <v>0.0</v>
      </c>
      <c r="M35" s="24" t="n">
        <v>0.0</v>
      </c>
      <c r="N35" s="24" t="n">
        <v>0.0</v>
      </c>
      <c r="O35" s="24" t="n">
        <v>0.0</v>
      </c>
      <c r="P35" s="24" t="n">
        <v>0.0</v>
      </c>
      <c r="Q35" s="24" t="n">
        <v>0.0</v>
      </c>
      <c r="R35" s="24" t="n">
        <v>0.0</v>
      </c>
      <c r="S35" s="24" t="n">
        <v>0.0</v>
      </c>
      <c r="T35" s="24" t="n">
        <v>0.0</v>
      </c>
      <c r="U35" s="24" t="n">
        <v>0.0</v>
      </c>
      <c r="V35" s="24" t="n">
        <v>0.0</v>
      </c>
      <c r="W35" s="24" t="n">
        <v>0.0</v>
      </c>
      <c r="X35" s="24" t="n">
        <v>0.0</v>
      </c>
      <c r="Y35" s="24" t="n">
        <v>0.0</v>
      </c>
      <c r="Z35" s="24" t="n">
        <v>63200.0</v>
      </c>
      <c r="AA35" s="24" t="n">
        <v>0.0</v>
      </c>
      <c r="AB35" s="24" t="n">
        <v>0.0</v>
      </c>
      <c r="AC35" s="24" t="n">
        <v>0.0</v>
      </c>
      <c r="AD35" s="24" t="n">
        <v>0.0</v>
      </c>
      <c r="AE35" s="24" t="n">
        <v>0.0</v>
      </c>
      <c r="AF35" s="24" t="n">
        <v>0.0</v>
      </c>
      <c r="AG35" s="24" t="n">
        <v>0.0</v>
      </c>
      <c r="AH35" s="24" t="n">
        <v>0.0</v>
      </c>
      <c r="AI35" s="24" t="n">
        <v>0.0</v>
      </c>
      <c r="AJ35" s="24" t="n">
        <v>0.0</v>
      </c>
      <c r="AK35" s="24" t="n">
        <v>0.0</v>
      </c>
      <c r="AL35" s="24" t="n">
        <v>0.0</v>
      </c>
      <c r="AM35" s="24" t="n">
        <v>0.0</v>
      </c>
      <c r="AN35" s="24" t="n">
        <v>0.0</v>
      </c>
      <c r="AO35" s="24" t="n">
        <v>0.0</v>
      </c>
      <c r="AP35" s="24" t="n">
        <v>0.0</v>
      </c>
      <c r="AQ35" s="24" t="n">
        <v>0.0</v>
      </c>
      <c r="AR35" s="24" t="n">
        <v>0.0</v>
      </c>
      <c r="AS35" s="24" t="n">
        <v>0.0</v>
      </c>
      <c r="AT35" s="24" t="n">
        <v>0.0</v>
      </c>
      <c r="AU35" s="24" t="n">
        <v>0.0</v>
      </c>
      <c r="AV35" s="24" t="n">
        <v>0.0</v>
      </c>
      <c r="AW35" s="24" t="n">
        <v>0.0</v>
      </c>
      <c r="AX35" s="24" t="n">
        <v>0.0</v>
      </c>
      <c r="AY35" s="24" t="n">
        <v>0.0</v>
      </c>
      <c r="AZ35" s="24" t="n">
        <v>0.0</v>
      </c>
      <c r="BA35" s="24" t="n">
        <v>63200.0</v>
      </c>
      <c r="BB35" s="24" t="n">
        <v>0.0</v>
      </c>
      <c r="BC35" s="24" t="n">
        <v>0.0</v>
      </c>
      <c r="BD35" s="24" t="n">
        <v>0.0</v>
      </c>
      <c r="BE35" s="24" t="n">
        <v>0.0</v>
      </c>
      <c r="BF35" s="24" t="n">
        <v>0.0</v>
      </c>
      <c r="BG35" s="24" t="n">
        <v>0.0</v>
      </c>
      <c r="BH35" s="24" t="n">
        <v>0.0</v>
      </c>
      <c r="BI35" s="24" t="n">
        <v>0.0</v>
      </c>
      <c r="BJ35" s="24" t="n">
        <v>0.0</v>
      </c>
      <c r="BK35" s="24" t="n">
        <v>0.0</v>
      </c>
      <c r="BL35" s="24" t="n">
        <v>0.0</v>
      </c>
      <c r="BM35" s="24" t="n">
        <v>0.0</v>
      </c>
      <c r="BN35" s="24" t="n">
        <v>0.0</v>
      </c>
      <c r="BO35" s="24" t="n">
        <v>0.0</v>
      </c>
      <c r="BP35" s="24" t="n">
        <v>0.0</v>
      </c>
      <c r="BQ35" s="24" t="n">
        <v>0.0</v>
      </c>
      <c r="BR35" s="24" t="n">
        <v>0.0</v>
      </c>
      <c r="BS35" s="24" t="n">
        <v>0.0</v>
      </c>
      <c r="BT35" s="24" t="n">
        <v>0.0</v>
      </c>
      <c r="BU35" s="24" t="n">
        <v>0.0</v>
      </c>
      <c r="BV35" s="24" t="n">
        <v>0.0</v>
      </c>
      <c r="BW35" s="24" t="n">
        <v>0.0</v>
      </c>
      <c r="BX35" s="24" t="n">
        <v>0.0</v>
      </c>
      <c r="BY35" s="24" t="n">
        <v>0.0</v>
      </c>
      <c r="BZ35" s="24" t="n">
        <v>0.0</v>
      </c>
      <c r="CA35" s="24" t="n">
        <v>0.0</v>
      </c>
      <c r="CB35" s="24" t="n">
        <v>0.0</v>
      </c>
      <c r="CC35" s="24" t="n">
        <v>0.0</v>
      </c>
      <c r="CD35" s="24" t="n">
        <v>0.0</v>
      </c>
      <c r="CE35" s="24" t="n">
        <v>0.0</v>
      </c>
      <c r="CF35" s="24" t="n">
        <v>0.0</v>
      </c>
      <c r="CG35" s="24" t="n">
        <v>98868.71</v>
      </c>
      <c r="CH35" s="24" t="n">
        <v>0.0</v>
      </c>
      <c r="CI35" s="24" t="n">
        <v>0.0</v>
      </c>
      <c r="CJ35" s="24" t="n">
        <v>0.0</v>
      </c>
      <c r="CK35" s="24" t="n">
        <v>98868.71</v>
      </c>
      <c r="CL35" s="24" t="n">
        <v>0.0</v>
      </c>
      <c r="CM35" s="24" t="n">
        <v>0.0</v>
      </c>
      <c r="CN35" s="24" t="n">
        <v>0.0</v>
      </c>
      <c r="CO35" s="24" t="n">
        <v>0.0</v>
      </c>
      <c r="CP35" s="24" t="n">
        <v>0.0</v>
      </c>
      <c r="CQ35" s="24" t="n">
        <v>0.0</v>
      </c>
      <c r="CR35" s="24" t="n">
        <v>0.0</v>
      </c>
      <c r="CS35" s="24" t="n">
        <v>0.0</v>
      </c>
      <c r="CT35" s="24" t="n">
        <v>0.0</v>
      </c>
      <c r="CU35" s="24" t="n">
        <v>0.0</v>
      </c>
      <c r="CV35" s="24" t="n">
        <v>0.0</v>
      </c>
      <c r="CW35" s="24" t="n">
        <v>0.0</v>
      </c>
      <c r="CX35" s="24" t="n">
        <v>0.0</v>
      </c>
      <c r="CY35" s="24" t="n">
        <v>0.0</v>
      </c>
      <c r="CZ35" s="24" t="n">
        <v>0.0</v>
      </c>
      <c r="DA35" s="24" t="n">
        <v>0.0</v>
      </c>
      <c r="DB35" s="24" t="n">
        <v>0.0</v>
      </c>
      <c r="DC35" s="24" t="n">
        <v>0.0</v>
      </c>
      <c r="DD35" s="24" t="n">
        <v>0.0</v>
      </c>
      <c r="DE35" s="24" t="n">
        <v>0.0</v>
      </c>
      <c r="DF35" s="24" t="n">
        <v>0.0</v>
      </c>
      <c r="DG35" s="24" t="n">
        <v>0.0</v>
      </c>
      <c r="DH35" s="24" t="n">
        <v>0.0</v>
      </c>
      <c r="DI35" s="24" t="n">
        <v>0.0</v>
      </c>
      <c r="DJ35" s="24" t="n">
        <v>0.0</v>
      </c>
      <c r="DK35" s="24" t="n">
        <v>0.0</v>
      </c>
      <c r="DL35" s="24" t="n">
        <v>0.0</v>
      </c>
      <c r="DM35" s="24" t="n">
        <v>0.0</v>
      </c>
      <c r="DN35" s="24" t="n">
        <v>0.0</v>
      </c>
      <c r="DO35" s="24" t="n">
        <v>0.0</v>
      </c>
      <c r="DP35" s="26" t="n">
        <v>0.0</v>
      </c>
    </row>
    <row r="36" customHeight="true" ht="15.0">
      <c r="A36" s="172" t="inlineStr">
        <is>
          <t>2070199</t>
        </is>
      </c>
      <c r="B36" s="174"/>
      <c r="C36" s="174"/>
      <c r="D36" s="172" t="inlineStr">
        <is>
          <t>其他文化和旅游支出</t>
        </is>
      </c>
      <c r="E36" s="172"/>
      <c r="F36" s="172"/>
      <c r="G36" s="172"/>
      <c r="H36" s="172"/>
      <c r="I36" s="172"/>
      <c r="J36" s="200"/>
      <c r="K36" s="24" t="n">
        <v>286170.0</v>
      </c>
      <c r="L36" s="24" t="n">
        <v>0.0</v>
      </c>
      <c r="M36" s="24" t="n">
        <v>0.0</v>
      </c>
      <c r="N36" s="24" t="n">
        <v>0.0</v>
      </c>
      <c r="O36" s="24" t="n">
        <v>0.0</v>
      </c>
      <c r="P36" s="24" t="n">
        <v>0.0</v>
      </c>
      <c r="Q36" s="24" t="n">
        <v>0.0</v>
      </c>
      <c r="R36" s="24" t="n">
        <v>0.0</v>
      </c>
      <c r="S36" s="24" t="n">
        <v>0.0</v>
      </c>
      <c r="T36" s="24" t="n">
        <v>0.0</v>
      </c>
      <c r="U36" s="24" t="n">
        <v>0.0</v>
      </c>
      <c r="V36" s="24" t="n">
        <v>0.0</v>
      </c>
      <c r="W36" s="24" t="n">
        <v>0.0</v>
      </c>
      <c r="X36" s="24" t="n">
        <v>0.0</v>
      </c>
      <c r="Y36" s="24" t="n">
        <v>0.0</v>
      </c>
      <c r="Z36" s="24" t="n">
        <v>286170.0</v>
      </c>
      <c r="AA36" s="24" t="n">
        <v>0.0</v>
      </c>
      <c r="AB36" s="24" t="n">
        <v>0.0</v>
      </c>
      <c r="AC36" s="24" t="n">
        <v>0.0</v>
      </c>
      <c r="AD36" s="24" t="n">
        <v>0.0</v>
      </c>
      <c r="AE36" s="24" t="n">
        <v>0.0</v>
      </c>
      <c r="AF36" s="24" t="n">
        <v>6170.0</v>
      </c>
      <c r="AG36" s="24" t="n">
        <v>0.0</v>
      </c>
      <c r="AH36" s="24" t="n">
        <v>0.0</v>
      </c>
      <c r="AI36" s="24" t="n">
        <v>0.0</v>
      </c>
      <c r="AJ36" s="24" t="n">
        <v>0.0</v>
      </c>
      <c r="AK36" s="24" t="n">
        <v>0.0</v>
      </c>
      <c r="AL36" s="24" t="n">
        <v>0.0</v>
      </c>
      <c r="AM36" s="24" t="n">
        <v>0.0</v>
      </c>
      <c r="AN36" s="24" t="n">
        <v>0.0</v>
      </c>
      <c r="AO36" s="24" t="n">
        <v>0.0</v>
      </c>
      <c r="AP36" s="24" t="n">
        <v>0.0</v>
      </c>
      <c r="AQ36" s="24" t="n">
        <v>90000.0</v>
      </c>
      <c r="AR36" s="24" t="n">
        <v>0.0</v>
      </c>
      <c r="AS36" s="24" t="n">
        <v>0.0</v>
      </c>
      <c r="AT36" s="24" t="n">
        <v>0.0</v>
      </c>
      <c r="AU36" s="24" t="n">
        <v>190000.0</v>
      </c>
      <c r="AV36" s="24" t="n">
        <v>0.0</v>
      </c>
      <c r="AW36" s="24" t="n">
        <v>0.0</v>
      </c>
      <c r="AX36" s="24" t="n">
        <v>0.0</v>
      </c>
      <c r="AY36" s="24" t="n">
        <v>0.0</v>
      </c>
      <c r="AZ36" s="24" t="n">
        <v>0.0</v>
      </c>
      <c r="BA36" s="24" t="n">
        <v>0.0</v>
      </c>
      <c r="BB36" s="24" t="n">
        <v>0.0</v>
      </c>
      <c r="BC36" s="24" t="n">
        <v>0.0</v>
      </c>
      <c r="BD36" s="24" t="n">
        <v>0.0</v>
      </c>
      <c r="BE36" s="24" t="n">
        <v>0.0</v>
      </c>
      <c r="BF36" s="24" t="n">
        <v>0.0</v>
      </c>
      <c r="BG36" s="24" t="n">
        <v>0.0</v>
      </c>
      <c r="BH36" s="24" t="n">
        <v>0.0</v>
      </c>
      <c r="BI36" s="24" t="n">
        <v>0.0</v>
      </c>
      <c r="BJ36" s="24" t="n">
        <v>0.0</v>
      </c>
      <c r="BK36" s="24" t="n">
        <v>0.0</v>
      </c>
      <c r="BL36" s="24" t="n">
        <v>0.0</v>
      </c>
      <c r="BM36" s="24" t="n">
        <v>0.0</v>
      </c>
      <c r="BN36" s="24" t="n">
        <v>0.0</v>
      </c>
      <c r="BO36" s="24" t="n">
        <v>0.0</v>
      </c>
      <c r="BP36" s="24" t="n">
        <v>0.0</v>
      </c>
      <c r="BQ36" s="24" t="n">
        <v>0.0</v>
      </c>
      <c r="BR36" s="24" t="n">
        <v>0.0</v>
      </c>
      <c r="BS36" s="24" t="n">
        <v>0.0</v>
      </c>
      <c r="BT36" s="24" t="n">
        <v>0.0</v>
      </c>
      <c r="BU36" s="24" t="n">
        <v>0.0</v>
      </c>
      <c r="BV36" s="24" t="n">
        <v>0.0</v>
      </c>
      <c r="BW36" s="24" t="n">
        <v>0.0</v>
      </c>
      <c r="BX36" s="24" t="n">
        <v>0.0</v>
      </c>
      <c r="BY36" s="24" t="n">
        <v>0.0</v>
      </c>
      <c r="BZ36" s="24" t="n">
        <v>0.0</v>
      </c>
      <c r="CA36" s="24" t="n">
        <v>0.0</v>
      </c>
      <c r="CB36" s="24" t="n">
        <v>0.0</v>
      </c>
      <c r="CC36" s="24" t="n">
        <v>0.0</v>
      </c>
      <c r="CD36" s="24" t="n">
        <v>0.0</v>
      </c>
      <c r="CE36" s="24" t="n">
        <v>0.0</v>
      </c>
      <c r="CF36" s="24" t="n">
        <v>0.0</v>
      </c>
      <c r="CG36" s="24" t="n">
        <v>0.0</v>
      </c>
      <c r="CH36" s="24" t="n">
        <v>0.0</v>
      </c>
      <c r="CI36" s="24" t="n">
        <v>0.0</v>
      </c>
      <c r="CJ36" s="24" t="n">
        <v>0.0</v>
      </c>
      <c r="CK36" s="24" t="n">
        <v>0.0</v>
      </c>
      <c r="CL36" s="24" t="n">
        <v>0.0</v>
      </c>
      <c r="CM36" s="24" t="n">
        <v>0.0</v>
      </c>
      <c r="CN36" s="24" t="n">
        <v>0.0</v>
      </c>
      <c r="CO36" s="24" t="n">
        <v>0.0</v>
      </c>
      <c r="CP36" s="24" t="n">
        <v>0.0</v>
      </c>
      <c r="CQ36" s="24" t="n">
        <v>0.0</v>
      </c>
      <c r="CR36" s="24" t="n">
        <v>0.0</v>
      </c>
      <c r="CS36" s="24" t="n">
        <v>0.0</v>
      </c>
      <c r="CT36" s="24" t="n">
        <v>0.0</v>
      </c>
      <c r="CU36" s="24" t="n">
        <v>0.0</v>
      </c>
      <c r="CV36" s="24" t="n">
        <v>0.0</v>
      </c>
      <c r="CW36" s="24" t="n">
        <v>0.0</v>
      </c>
      <c r="CX36" s="24" t="n">
        <v>0.0</v>
      </c>
      <c r="CY36" s="24" t="n">
        <v>0.0</v>
      </c>
      <c r="CZ36" s="24" t="n">
        <v>0.0</v>
      </c>
      <c r="DA36" s="24" t="n">
        <v>0.0</v>
      </c>
      <c r="DB36" s="24" t="n">
        <v>0.0</v>
      </c>
      <c r="DC36" s="24" t="n">
        <v>0.0</v>
      </c>
      <c r="DD36" s="24" t="n">
        <v>0.0</v>
      </c>
      <c r="DE36" s="24" t="n">
        <v>0.0</v>
      </c>
      <c r="DF36" s="24" t="n">
        <v>0.0</v>
      </c>
      <c r="DG36" s="24" t="n">
        <v>0.0</v>
      </c>
      <c r="DH36" s="24" t="n">
        <v>0.0</v>
      </c>
      <c r="DI36" s="24" t="n">
        <v>0.0</v>
      </c>
      <c r="DJ36" s="24" t="n">
        <v>0.0</v>
      </c>
      <c r="DK36" s="24" t="n">
        <v>0.0</v>
      </c>
      <c r="DL36" s="24" t="n">
        <v>0.0</v>
      </c>
      <c r="DM36" s="24" t="n">
        <v>0.0</v>
      </c>
      <c r="DN36" s="24" t="n">
        <v>0.0</v>
      </c>
      <c r="DO36" s="24" t="n">
        <v>0.0</v>
      </c>
      <c r="DP36" s="26" t="n">
        <v>0.0</v>
      </c>
    </row>
    <row r="37" customHeight="true" ht="15.0">
      <c r="A37" s="172" t="inlineStr">
        <is>
          <t>2080105</t>
        </is>
      </c>
      <c r="B37" s="174"/>
      <c r="C37" s="174"/>
      <c r="D37" s="172" t="inlineStr">
        <is>
          <t>劳动保障监察</t>
        </is>
      </c>
      <c r="E37" s="172"/>
      <c r="F37" s="172"/>
      <c r="G37" s="172"/>
      <c r="H37" s="172"/>
      <c r="I37" s="172"/>
      <c r="J37" s="200"/>
      <c r="K37" s="24" t="n">
        <v>71934.0</v>
      </c>
      <c r="L37" s="24" t="n">
        <v>0.0</v>
      </c>
      <c r="M37" s="24" t="n">
        <v>0.0</v>
      </c>
      <c r="N37" s="24" t="n">
        <v>0.0</v>
      </c>
      <c r="O37" s="24" t="n">
        <v>0.0</v>
      </c>
      <c r="P37" s="24" t="n">
        <v>0.0</v>
      </c>
      <c r="Q37" s="24" t="n">
        <v>0.0</v>
      </c>
      <c r="R37" s="24" t="n">
        <v>0.0</v>
      </c>
      <c r="S37" s="24" t="n">
        <v>0.0</v>
      </c>
      <c r="T37" s="24" t="n">
        <v>0.0</v>
      </c>
      <c r="U37" s="24" t="n">
        <v>0.0</v>
      </c>
      <c r="V37" s="24" t="n">
        <v>0.0</v>
      </c>
      <c r="W37" s="24" t="n">
        <v>0.0</v>
      </c>
      <c r="X37" s="24" t="n">
        <v>0.0</v>
      </c>
      <c r="Y37" s="24" t="n">
        <v>0.0</v>
      </c>
      <c r="Z37" s="24" t="n">
        <v>71934.0</v>
      </c>
      <c r="AA37" s="24" t="n">
        <v>0.0</v>
      </c>
      <c r="AB37" s="24" t="n">
        <v>10000.0</v>
      </c>
      <c r="AC37" s="24" t="n">
        <v>0.0</v>
      </c>
      <c r="AD37" s="24" t="n">
        <v>0.0</v>
      </c>
      <c r="AE37" s="24" t="n">
        <v>0.0</v>
      </c>
      <c r="AF37" s="24" t="n">
        <v>0.0</v>
      </c>
      <c r="AG37" s="24" t="n">
        <v>0.0</v>
      </c>
      <c r="AH37" s="24" t="n">
        <v>0.0</v>
      </c>
      <c r="AI37" s="24" t="n">
        <v>0.0</v>
      </c>
      <c r="AJ37" s="24" t="n">
        <v>0.0</v>
      </c>
      <c r="AK37" s="24" t="n">
        <v>0.0</v>
      </c>
      <c r="AL37" s="24" t="n">
        <v>0.0</v>
      </c>
      <c r="AM37" s="24" t="n">
        <v>0.0</v>
      </c>
      <c r="AN37" s="24" t="n">
        <v>0.0</v>
      </c>
      <c r="AO37" s="24" t="n">
        <v>0.0</v>
      </c>
      <c r="AP37" s="24" t="n">
        <v>0.0</v>
      </c>
      <c r="AQ37" s="24" t="n">
        <v>49934.0</v>
      </c>
      <c r="AR37" s="24" t="n">
        <v>0.0</v>
      </c>
      <c r="AS37" s="24" t="n">
        <v>0.0</v>
      </c>
      <c r="AT37" s="24" t="n">
        <v>0.0</v>
      </c>
      <c r="AU37" s="24" t="n">
        <v>12000.0</v>
      </c>
      <c r="AV37" s="24" t="n">
        <v>0.0</v>
      </c>
      <c r="AW37" s="24" t="n">
        <v>0.0</v>
      </c>
      <c r="AX37" s="24" t="n">
        <v>0.0</v>
      </c>
      <c r="AY37" s="24" t="n">
        <v>0.0</v>
      </c>
      <c r="AZ37" s="24" t="n">
        <v>0.0</v>
      </c>
      <c r="BA37" s="24" t="n">
        <v>0.0</v>
      </c>
      <c r="BB37" s="24" t="n">
        <v>0.0</v>
      </c>
      <c r="BC37" s="24" t="n">
        <v>0.0</v>
      </c>
      <c r="BD37" s="24" t="n">
        <v>0.0</v>
      </c>
      <c r="BE37" s="24" t="n">
        <v>0.0</v>
      </c>
      <c r="BF37" s="24" t="n">
        <v>0.0</v>
      </c>
      <c r="BG37" s="24" t="n">
        <v>0.0</v>
      </c>
      <c r="BH37" s="24" t="n">
        <v>0.0</v>
      </c>
      <c r="BI37" s="24" t="n">
        <v>0.0</v>
      </c>
      <c r="BJ37" s="24" t="n">
        <v>0.0</v>
      </c>
      <c r="BK37" s="24" t="n">
        <v>0.0</v>
      </c>
      <c r="BL37" s="24" t="n">
        <v>0.0</v>
      </c>
      <c r="BM37" s="24" t="n">
        <v>0.0</v>
      </c>
      <c r="BN37" s="24" t="n">
        <v>0.0</v>
      </c>
      <c r="BO37" s="24" t="n">
        <v>0.0</v>
      </c>
      <c r="BP37" s="24" t="n">
        <v>0.0</v>
      </c>
      <c r="BQ37" s="24" t="n">
        <v>0.0</v>
      </c>
      <c r="BR37" s="24" t="n">
        <v>0.0</v>
      </c>
      <c r="BS37" s="24" t="n">
        <v>0.0</v>
      </c>
      <c r="BT37" s="24" t="n">
        <v>0.0</v>
      </c>
      <c r="BU37" s="24" t="n">
        <v>0.0</v>
      </c>
      <c r="BV37" s="24" t="n">
        <v>0.0</v>
      </c>
      <c r="BW37" s="24" t="n">
        <v>0.0</v>
      </c>
      <c r="BX37" s="24" t="n">
        <v>0.0</v>
      </c>
      <c r="BY37" s="24" t="n">
        <v>0.0</v>
      </c>
      <c r="BZ37" s="24" t="n">
        <v>0.0</v>
      </c>
      <c r="CA37" s="24" t="n">
        <v>0.0</v>
      </c>
      <c r="CB37" s="24" t="n">
        <v>0.0</v>
      </c>
      <c r="CC37" s="24" t="n">
        <v>0.0</v>
      </c>
      <c r="CD37" s="24" t="n">
        <v>0.0</v>
      </c>
      <c r="CE37" s="24" t="n">
        <v>0.0</v>
      </c>
      <c r="CF37" s="24" t="n">
        <v>0.0</v>
      </c>
      <c r="CG37" s="24" t="n">
        <v>0.0</v>
      </c>
      <c r="CH37" s="24" t="n">
        <v>0.0</v>
      </c>
      <c r="CI37" s="24" t="n">
        <v>0.0</v>
      </c>
      <c r="CJ37" s="24" t="n">
        <v>0.0</v>
      </c>
      <c r="CK37" s="24" t="n">
        <v>0.0</v>
      </c>
      <c r="CL37" s="24" t="n">
        <v>0.0</v>
      </c>
      <c r="CM37" s="24" t="n">
        <v>0.0</v>
      </c>
      <c r="CN37" s="24" t="n">
        <v>0.0</v>
      </c>
      <c r="CO37" s="24" t="n">
        <v>0.0</v>
      </c>
      <c r="CP37" s="24" t="n">
        <v>0.0</v>
      </c>
      <c r="CQ37" s="24" t="n">
        <v>0.0</v>
      </c>
      <c r="CR37" s="24" t="n">
        <v>0.0</v>
      </c>
      <c r="CS37" s="24" t="n">
        <v>0.0</v>
      </c>
      <c r="CT37" s="24" t="n">
        <v>0.0</v>
      </c>
      <c r="CU37" s="24" t="n">
        <v>0.0</v>
      </c>
      <c r="CV37" s="24" t="n">
        <v>0.0</v>
      </c>
      <c r="CW37" s="24" t="n">
        <v>0.0</v>
      </c>
      <c r="CX37" s="24" t="n">
        <v>0.0</v>
      </c>
      <c r="CY37" s="24" t="n">
        <v>0.0</v>
      </c>
      <c r="CZ37" s="24" t="n">
        <v>0.0</v>
      </c>
      <c r="DA37" s="24" t="n">
        <v>0.0</v>
      </c>
      <c r="DB37" s="24" t="n">
        <v>0.0</v>
      </c>
      <c r="DC37" s="24" t="n">
        <v>0.0</v>
      </c>
      <c r="DD37" s="24" t="n">
        <v>0.0</v>
      </c>
      <c r="DE37" s="24" t="n">
        <v>0.0</v>
      </c>
      <c r="DF37" s="24" t="n">
        <v>0.0</v>
      </c>
      <c r="DG37" s="24" t="n">
        <v>0.0</v>
      </c>
      <c r="DH37" s="24" t="n">
        <v>0.0</v>
      </c>
      <c r="DI37" s="24" t="n">
        <v>0.0</v>
      </c>
      <c r="DJ37" s="24" t="n">
        <v>0.0</v>
      </c>
      <c r="DK37" s="24" t="n">
        <v>0.0</v>
      </c>
      <c r="DL37" s="24" t="n">
        <v>0.0</v>
      </c>
      <c r="DM37" s="24" t="n">
        <v>0.0</v>
      </c>
      <c r="DN37" s="24" t="n">
        <v>0.0</v>
      </c>
      <c r="DO37" s="24" t="n">
        <v>0.0</v>
      </c>
      <c r="DP37" s="26" t="n">
        <v>0.0</v>
      </c>
    </row>
    <row r="38" customHeight="true" ht="15.0">
      <c r="A38" s="172" t="inlineStr">
        <is>
          <t>2080109</t>
        </is>
      </c>
      <c r="B38" s="174"/>
      <c r="C38" s="174"/>
      <c r="D38" s="172" t="inlineStr">
        <is>
          <t>社会保险经办机构</t>
        </is>
      </c>
      <c r="E38" s="172"/>
      <c r="F38" s="172"/>
      <c r="G38" s="172"/>
      <c r="H38" s="172"/>
      <c r="I38" s="172"/>
      <c r="J38" s="200"/>
      <c r="K38" s="24" t="n">
        <v>139439.5</v>
      </c>
      <c r="L38" s="24" t="n">
        <v>0.0</v>
      </c>
      <c r="M38" s="24" t="n">
        <v>0.0</v>
      </c>
      <c r="N38" s="24" t="n">
        <v>0.0</v>
      </c>
      <c r="O38" s="24" t="n">
        <v>0.0</v>
      </c>
      <c r="P38" s="24" t="n">
        <v>0.0</v>
      </c>
      <c r="Q38" s="24" t="n">
        <v>0.0</v>
      </c>
      <c r="R38" s="24" t="n">
        <v>0.0</v>
      </c>
      <c r="S38" s="24" t="n">
        <v>0.0</v>
      </c>
      <c r="T38" s="24" t="n">
        <v>0.0</v>
      </c>
      <c r="U38" s="24" t="n">
        <v>0.0</v>
      </c>
      <c r="V38" s="24" t="n">
        <v>0.0</v>
      </c>
      <c r="W38" s="24" t="n">
        <v>0.0</v>
      </c>
      <c r="X38" s="24" t="n">
        <v>0.0</v>
      </c>
      <c r="Y38" s="24" t="n">
        <v>0.0</v>
      </c>
      <c r="Z38" s="24" t="n">
        <v>104439.5</v>
      </c>
      <c r="AA38" s="24" t="n">
        <v>4500.0</v>
      </c>
      <c r="AB38" s="24" t="n">
        <v>20000.0</v>
      </c>
      <c r="AC38" s="24" t="n">
        <v>0.0</v>
      </c>
      <c r="AD38" s="24" t="n">
        <v>0.0</v>
      </c>
      <c r="AE38" s="24" t="n">
        <v>0.0</v>
      </c>
      <c r="AF38" s="24" t="n">
        <v>0.0</v>
      </c>
      <c r="AG38" s="24" t="n">
        <v>0.0</v>
      </c>
      <c r="AH38" s="24" t="n">
        <v>0.0</v>
      </c>
      <c r="AI38" s="24" t="n">
        <v>0.0</v>
      </c>
      <c r="AJ38" s="24" t="n">
        <v>0.0</v>
      </c>
      <c r="AK38" s="24" t="n">
        <v>0.0</v>
      </c>
      <c r="AL38" s="24" t="n">
        <v>9000.0</v>
      </c>
      <c r="AM38" s="24" t="n">
        <v>0.0</v>
      </c>
      <c r="AN38" s="24" t="n">
        <v>0.0</v>
      </c>
      <c r="AO38" s="24" t="n">
        <v>0.0</v>
      </c>
      <c r="AP38" s="24" t="n">
        <v>0.0</v>
      </c>
      <c r="AQ38" s="24" t="n">
        <v>0.0</v>
      </c>
      <c r="AR38" s="24" t="n">
        <v>0.0</v>
      </c>
      <c r="AS38" s="24" t="n">
        <v>0.0</v>
      </c>
      <c r="AT38" s="24" t="n">
        <v>26000.0</v>
      </c>
      <c r="AU38" s="24" t="n">
        <v>35000.0</v>
      </c>
      <c r="AV38" s="24" t="n">
        <v>0.0</v>
      </c>
      <c r="AW38" s="24" t="n">
        <v>0.0</v>
      </c>
      <c r="AX38" s="24" t="n">
        <v>0.0</v>
      </c>
      <c r="AY38" s="24" t="n">
        <v>0.0</v>
      </c>
      <c r="AZ38" s="24" t="n">
        <v>0.0</v>
      </c>
      <c r="BA38" s="24" t="n">
        <v>9939.5</v>
      </c>
      <c r="BB38" s="24" t="n">
        <v>0.0</v>
      </c>
      <c r="BC38" s="24" t="n">
        <v>0.0</v>
      </c>
      <c r="BD38" s="24" t="n">
        <v>0.0</v>
      </c>
      <c r="BE38" s="24" t="n">
        <v>0.0</v>
      </c>
      <c r="BF38" s="24" t="n">
        <v>0.0</v>
      </c>
      <c r="BG38" s="24" t="n">
        <v>0.0</v>
      </c>
      <c r="BH38" s="24" t="n">
        <v>0.0</v>
      </c>
      <c r="BI38" s="24" t="n">
        <v>0.0</v>
      </c>
      <c r="BJ38" s="24" t="n">
        <v>0.0</v>
      </c>
      <c r="BK38" s="24" t="n">
        <v>0.0</v>
      </c>
      <c r="BL38" s="24" t="n">
        <v>0.0</v>
      </c>
      <c r="BM38" s="24" t="n">
        <v>0.0</v>
      </c>
      <c r="BN38" s="24" t="n">
        <v>0.0</v>
      </c>
      <c r="BO38" s="24" t="n">
        <v>0.0</v>
      </c>
      <c r="BP38" s="24" t="n">
        <v>0.0</v>
      </c>
      <c r="BQ38" s="24" t="n">
        <v>0.0</v>
      </c>
      <c r="BR38" s="24" t="n">
        <v>0.0</v>
      </c>
      <c r="BS38" s="24" t="n">
        <v>0.0</v>
      </c>
      <c r="BT38" s="24" t="n">
        <v>0.0</v>
      </c>
      <c r="BU38" s="24" t="n">
        <v>0.0</v>
      </c>
      <c r="BV38" s="24" t="n">
        <v>0.0</v>
      </c>
      <c r="BW38" s="24" t="n">
        <v>0.0</v>
      </c>
      <c r="BX38" s="24" t="n">
        <v>0.0</v>
      </c>
      <c r="BY38" s="24" t="n">
        <v>0.0</v>
      </c>
      <c r="BZ38" s="24" t="n">
        <v>0.0</v>
      </c>
      <c r="CA38" s="24" t="n">
        <v>0.0</v>
      </c>
      <c r="CB38" s="24" t="n">
        <v>0.0</v>
      </c>
      <c r="CC38" s="24" t="n">
        <v>0.0</v>
      </c>
      <c r="CD38" s="24" t="n">
        <v>0.0</v>
      </c>
      <c r="CE38" s="24" t="n">
        <v>0.0</v>
      </c>
      <c r="CF38" s="24" t="n">
        <v>0.0</v>
      </c>
      <c r="CG38" s="24" t="n">
        <v>35000.0</v>
      </c>
      <c r="CH38" s="24" t="n">
        <v>0.0</v>
      </c>
      <c r="CI38" s="24" t="n">
        <v>35000.0</v>
      </c>
      <c r="CJ38" s="24" t="n">
        <v>0.0</v>
      </c>
      <c r="CK38" s="24" t="n">
        <v>0.0</v>
      </c>
      <c r="CL38" s="24" t="n">
        <v>0.0</v>
      </c>
      <c r="CM38" s="24" t="n">
        <v>0.0</v>
      </c>
      <c r="CN38" s="24" t="n">
        <v>0.0</v>
      </c>
      <c r="CO38" s="24" t="n">
        <v>0.0</v>
      </c>
      <c r="CP38" s="24" t="n">
        <v>0.0</v>
      </c>
      <c r="CQ38" s="24" t="n">
        <v>0.0</v>
      </c>
      <c r="CR38" s="24" t="n">
        <v>0.0</v>
      </c>
      <c r="CS38" s="24" t="n">
        <v>0.0</v>
      </c>
      <c r="CT38" s="24" t="n">
        <v>0.0</v>
      </c>
      <c r="CU38" s="24" t="n">
        <v>0.0</v>
      </c>
      <c r="CV38" s="24" t="n">
        <v>0.0</v>
      </c>
      <c r="CW38" s="24" t="n">
        <v>0.0</v>
      </c>
      <c r="CX38" s="24" t="n">
        <v>0.0</v>
      </c>
      <c r="CY38" s="24" t="n">
        <v>0.0</v>
      </c>
      <c r="CZ38" s="24" t="n">
        <v>0.0</v>
      </c>
      <c r="DA38" s="24" t="n">
        <v>0.0</v>
      </c>
      <c r="DB38" s="24" t="n">
        <v>0.0</v>
      </c>
      <c r="DC38" s="24" t="n">
        <v>0.0</v>
      </c>
      <c r="DD38" s="24" t="n">
        <v>0.0</v>
      </c>
      <c r="DE38" s="24" t="n">
        <v>0.0</v>
      </c>
      <c r="DF38" s="24" t="n">
        <v>0.0</v>
      </c>
      <c r="DG38" s="24" t="n">
        <v>0.0</v>
      </c>
      <c r="DH38" s="24" t="n">
        <v>0.0</v>
      </c>
      <c r="DI38" s="24" t="n">
        <v>0.0</v>
      </c>
      <c r="DJ38" s="24" t="n">
        <v>0.0</v>
      </c>
      <c r="DK38" s="24" t="n">
        <v>0.0</v>
      </c>
      <c r="DL38" s="24" t="n">
        <v>0.0</v>
      </c>
      <c r="DM38" s="24" t="n">
        <v>0.0</v>
      </c>
      <c r="DN38" s="24" t="n">
        <v>0.0</v>
      </c>
      <c r="DO38" s="24" t="n">
        <v>0.0</v>
      </c>
      <c r="DP38" s="26" t="n">
        <v>0.0</v>
      </c>
    </row>
    <row r="39" customHeight="true" ht="15.0">
      <c r="A39" s="172" t="inlineStr">
        <is>
          <t>2080501</t>
        </is>
      </c>
      <c r="B39" s="174"/>
      <c r="C39" s="174"/>
      <c r="D39" s="172" t="inlineStr">
        <is>
          <t>行政单位离退休</t>
        </is>
      </c>
      <c r="E39" s="172"/>
      <c r="F39" s="172"/>
      <c r="G39" s="172"/>
      <c r="H39" s="172"/>
      <c r="I39" s="172"/>
      <c r="J39" s="200"/>
      <c r="K39" s="24" t="n">
        <v>345467.5</v>
      </c>
      <c r="L39" s="24" t="n">
        <v>0.0</v>
      </c>
      <c r="M39" s="24" t="n">
        <v>0.0</v>
      </c>
      <c r="N39" s="24" t="n">
        <v>0.0</v>
      </c>
      <c r="O39" s="24" t="n">
        <v>0.0</v>
      </c>
      <c r="P39" s="24" t="n">
        <v>0.0</v>
      </c>
      <c r="Q39" s="24" t="n">
        <v>0.0</v>
      </c>
      <c r="R39" s="24" t="n">
        <v>0.0</v>
      </c>
      <c r="S39" s="24" t="n">
        <v>0.0</v>
      </c>
      <c r="T39" s="24" t="n">
        <v>0.0</v>
      </c>
      <c r="U39" s="24" t="n">
        <v>0.0</v>
      </c>
      <c r="V39" s="24" t="n">
        <v>0.0</v>
      </c>
      <c r="W39" s="24" t="n">
        <v>0.0</v>
      </c>
      <c r="X39" s="24" t="n">
        <v>0.0</v>
      </c>
      <c r="Y39" s="24" t="n">
        <v>0.0</v>
      </c>
      <c r="Z39" s="24" t="n">
        <v>345467.5</v>
      </c>
      <c r="AA39" s="24" t="n">
        <v>0.0</v>
      </c>
      <c r="AB39" s="24" t="n">
        <v>0.0</v>
      </c>
      <c r="AC39" s="24" t="n">
        <v>0.0</v>
      </c>
      <c r="AD39" s="24" t="n">
        <v>0.0</v>
      </c>
      <c r="AE39" s="24" t="n">
        <v>0.0</v>
      </c>
      <c r="AF39" s="24" t="n">
        <v>0.0</v>
      </c>
      <c r="AG39" s="24" t="n">
        <v>0.0</v>
      </c>
      <c r="AH39" s="24" t="n">
        <v>0.0</v>
      </c>
      <c r="AI39" s="24" t="n">
        <v>0.0</v>
      </c>
      <c r="AJ39" s="24" t="n">
        <v>7597.5</v>
      </c>
      <c r="AK39" s="24" t="n">
        <v>0.0</v>
      </c>
      <c r="AL39" s="24" t="n">
        <v>0.0</v>
      </c>
      <c r="AM39" s="24" t="n">
        <v>0.0</v>
      </c>
      <c r="AN39" s="24" t="n">
        <v>0.0</v>
      </c>
      <c r="AO39" s="24" t="n">
        <v>0.0</v>
      </c>
      <c r="AP39" s="24" t="n">
        <v>0.0</v>
      </c>
      <c r="AQ39" s="24" t="n">
        <v>0.0</v>
      </c>
      <c r="AR39" s="24" t="n">
        <v>0.0</v>
      </c>
      <c r="AS39" s="24" t="n">
        <v>0.0</v>
      </c>
      <c r="AT39" s="24" t="n">
        <v>0.0</v>
      </c>
      <c r="AU39" s="24" t="n">
        <v>317870.0</v>
      </c>
      <c r="AV39" s="24" t="n">
        <v>0.0</v>
      </c>
      <c r="AW39" s="24" t="n">
        <v>0.0</v>
      </c>
      <c r="AX39" s="24" t="n">
        <v>0.0</v>
      </c>
      <c r="AY39" s="24" t="n">
        <v>0.0</v>
      </c>
      <c r="AZ39" s="24" t="n">
        <v>0.0</v>
      </c>
      <c r="BA39" s="24" t="n">
        <v>20000.0</v>
      </c>
      <c r="BB39" s="24" t="n">
        <v>0.0</v>
      </c>
      <c r="BC39" s="24" t="n">
        <v>0.0</v>
      </c>
      <c r="BD39" s="24" t="n">
        <v>0.0</v>
      </c>
      <c r="BE39" s="24" t="n">
        <v>0.0</v>
      </c>
      <c r="BF39" s="24" t="n">
        <v>0.0</v>
      </c>
      <c r="BG39" s="24" t="n">
        <v>0.0</v>
      </c>
      <c r="BH39" s="24" t="n">
        <v>0.0</v>
      </c>
      <c r="BI39" s="24" t="n">
        <v>0.0</v>
      </c>
      <c r="BJ39" s="24" t="n">
        <v>0.0</v>
      </c>
      <c r="BK39" s="24" t="n">
        <v>0.0</v>
      </c>
      <c r="BL39" s="24" t="n">
        <v>0.0</v>
      </c>
      <c r="BM39" s="24" t="n">
        <v>0.0</v>
      </c>
      <c r="BN39" s="24" t="n">
        <v>0.0</v>
      </c>
      <c r="BO39" s="24" t="n">
        <v>0.0</v>
      </c>
      <c r="BP39" s="24" t="n">
        <v>0.0</v>
      </c>
      <c r="BQ39" s="24" t="n">
        <v>0.0</v>
      </c>
      <c r="BR39" s="24" t="n">
        <v>0.0</v>
      </c>
      <c r="BS39" s="24" t="n">
        <v>0.0</v>
      </c>
      <c r="BT39" s="24" t="n">
        <v>0.0</v>
      </c>
      <c r="BU39" s="24" t="n">
        <v>0.0</v>
      </c>
      <c r="BV39" s="24" t="n">
        <v>0.0</v>
      </c>
      <c r="BW39" s="24" t="n">
        <v>0.0</v>
      </c>
      <c r="BX39" s="24" t="n">
        <v>0.0</v>
      </c>
      <c r="BY39" s="24" t="n">
        <v>0.0</v>
      </c>
      <c r="BZ39" s="24" t="n">
        <v>0.0</v>
      </c>
      <c r="CA39" s="24" t="n">
        <v>0.0</v>
      </c>
      <c r="CB39" s="24" t="n">
        <v>0.0</v>
      </c>
      <c r="CC39" s="24" t="n">
        <v>0.0</v>
      </c>
      <c r="CD39" s="24" t="n">
        <v>0.0</v>
      </c>
      <c r="CE39" s="24" t="n">
        <v>0.0</v>
      </c>
      <c r="CF39" s="24" t="n">
        <v>0.0</v>
      </c>
      <c r="CG39" s="24" t="n">
        <v>0.0</v>
      </c>
      <c r="CH39" s="24" t="n">
        <v>0.0</v>
      </c>
      <c r="CI39" s="24" t="n">
        <v>0.0</v>
      </c>
      <c r="CJ39" s="24" t="n">
        <v>0.0</v>
      </c>
      <c r="CK39" s="24" t="n">
        <v>0.0</v>
      </c>
      <c r="CL39" s="24" t="n">
        <v>0.0</v>
      </c>
      <c r="CM39" s="24" t="n">
        <v>0.0</v>
      </c>
      <c r="CN39" s="24" t="n">
        <v>0.0</v>
      </c>
      <c r="CO39" s="24" t="n">
        <v>0.0</v>
      </c>
      <c r="CP39" s="24" t="n">
        <v>0.0</v>
      </c>
      <c r="CQ39" s="24" t="n">
        <v>0.0</v>
      </c>
      <c r="CR39" s="24" t="n">
        <v>0.0</v>
      </c>
      <c r="CS39" s="24" t="n">
        <v>0.0</v>
      </c>
      <c r="CT39" s="24" t="n">
        <v>0.0</v>
      </c>
      <c r="CU39" s="24" t="n">
        <v>0.0</v>
      </c>
      <c r="CV39" s="24" t="n">
        <v>0.0</v>
      </c>
      <c r="CW39" s="24" t="n">
        <v>0.0</v>
      </c>
      <c r="CX39" s="24" t="n">
        <v>0.0</v>
      </c>
      <c r="CY39" s="24" t="n">
        <v>0.0</v>
      </c>
      <c r="CZ39" s="24" t="n">
        <v>0.0</v>
      </c>
      <c r="DA39" s="24" t="n">
        <v>0.0</v>
      </c>
      <c r="DB39" s="24" t="n">
        <v>0.0</v>
      </c>
      <c r="DC39" s="24" t="n">
        <v>0.0</v>
      </c>
      <c r="DD39" s="24" t="n">
        <v>0.0</v>
      </c>
      <c r="DE39" s="24" t="n">
        <v>0.0</v>
      </c>
      <c r="DF39" s="24" t="n">
        <v>0.0</v>
      </c>
      <c r="DG39" s="24" t="n">
        <v>0.0</v>
      </c>
      <c r="DH39" s="24" t="n">
        <v>0.0</v>
      </c>
      <c r="DI39" s="24" t="n">
        <v>0.0</v>
      </c>
      <c r="DJ39" s="24" t="n">
        <v>0.0</v>
      </c>
      <c r="DK39" s="24" t="n">
        <v>0.0</v>
      </c>
      <c r="DL39" s="24" t="n">
        <v>0.0</v>
      </c>
      <c r="DM39" s="24" t="n">
        <v>0.0</v>
      </c>
      <c r="DN39" s="24" t="n">
        <v>0.0</v>
      </c>
      <c r="DO39" s="24" t="n">
        <v>0.0</v>
      </c>
      <c r="DP39" s="26" t="n">
        <v>0.0</v>
      </c>
    </row>
    <row r="40" customHeight="true" ht="15.0">
      <c r="A40" s="172" t="inlineStr">
        <is>
          <t>2080999</t>
        </is>
      </c>
      <c r="B40" s="174"/>
      <c r="C40" s="174"/>
      <c r="D40" s="172" t="inlineStr">
        <is>
          <t>其他退役安置支出</t>
        </is>
      </c>
      <c r="E40" s="172"/>
      <c r="F40" s="172"/>
      <c r="G40" s="172"/>
      <c r="H40" s="172"/>
      <c r="I40" s="172"/>
      <c r="J40" s="200"/>
      <c r="K40" s="24" t="n">
        <v>93418.42</v>
      </c>
      <c r="L40" s="24" t="n">
        <v>0.0</v>
      </c>
      <c r="M40" s="24" t="n">
        <v>0.0</v>
      </c>
      <c r="N40" s="24" t="n">
        <v>0.0</v>
      </c>
      <c r="O40" s="24" t="n">
        <v>0.0</v>
      </c>
      <c r="P40" s="24" t="n">
        <v>0.0</v>
      </c>
      <c r="Q40" s="24" t="n">
        <v>0.0</v>
      </c>
      <c r="R40" s="24" t="n">
        <v>0.0</v>
      </c>
      <c r="S40" s="24" t="n">
        <v>0.0</v>
      </c>
      <c r="T40" s="24" t="n">
        <v>0.0</v>
      </c>
      <c r="U40" s="24" t="n">
        <v>0.0</v>
      </c>
      <c r="V40" s="24" t="n">
        <v>0.0</v>
      </c>
      <c r="W40" s="24" t="n">
        <v>0.0</v>
      </c>
      <c r="X40" s="24" t="n">
        <v>0.0</v>
      </c>
      <c r="Y40" s="24" t="n">
        <v>0.0</v>
      </c>
      <c r="Z40" s="24" t="n">
        <v>79741.0</v>
      </c>
      <c r="AA40" s="24" t="n">
        <v>60000.0</v>
      </c>
      <c r="AB40" s="24" t="n">
        <v>19741.0</v>
      </c>
      <c r="AC40" s="24" t="n">
        <v>0.0</v>
      </c>
      <c r="AD40" s="24" t="n">
        <v>0.0</v>
      </c>
      <c r="AE40" s="24" t="n">
        <v>0.0</v>
      </c>
      <c r="AF40" s="24" t="n">
        <v>0.0</v>
      </c>
      <c r="AG40" s="24" t="n">
        <v>0.0</v>
      </c>
      <c r="AH40" s="24" t="n">
        <v>0.0</v>
      </c>
      <c r="AI40" s="24" t="n">
        <v>0.0</v>
      </c>
      <c r="AJ40" s="24" t="n">
        <v>0.0</v>
      </c>
      <c r="AK40" s="24" t="n">
        <v>0.0</v>
      </c>
      <c r="AL40" s="24" t="n">
        <v>0.0</v>
      </c>
      <c r="AM40" s="24" t="n">
        <v>0.0</v>
      </c>
      <c r="AN40" s="24" t="n">
        <v>0.0</v>
      </c>
      <c r="AO40" s="24" t="n">
        <v>0.0</v>
      </c>
      <c r="AP40" s="24" t="n">
        <v>0.0</v>
      </c>
      <c r="AQ40" s="24" t="n">
        <v>0.0</v>
      </c>
      <c r="AR40" s="24" t="n">
        <v>0.0</v>
      </c>
      <c r="AS40" s="24" t="n">
        <v>0.0</v>
      </c>
      <c r="AT40" s="24" t="n">
        <v>0.0</v>
      </c>
      <c r="AU40" s="24" t="n">
        <v>0.0</v>
      </c>
      <c r="AV40" s="24" t="n">
        <v>0.0</v>
      </c>
      <c r="AW40" s="24" t="n">
        <v>0.0</v>
      </c>
      <c r="AX40" s="24" t="n">
        <v>0.0</v>
      </c>
      <c r="AY40" s="24" t="n">
        <v>0.0</v>
      </c>
      <c r="AZ40" s="24" t="n">
        <v>0.0</v>
      </c>
      <c r="BA40" s="24" t="n">
        <v>0.0</v>
      </c>
      <c r="BB40" s="24" t="n">
        <v>13677.42</v>
      </c>
      <c r="BC40" s="24" t="n">
        <v>0.0</v>
      </c>
      <c r="BD40" s="24" t="n">
        <v>0.0</v>
      </c>
      <c r="BE40" s="24" t="n">
        <v>0.0</v>
      </c>
      <c r="BF40" s="24" t="n">
        <v>0.0</v>
      </c>
      <c r="BG40" s="24" t="n">
        <v>0.0</v>
      </c>
      <c r="BH40" s="24" t="n">
        <v>0.0</v>
      </c>
      <c r="BI40" s="24" t="n">
        <v>0.0</v>
      </c>
      <c r="BJ40" s="24" t="n">
        <v>0.0</v>
      </c>
      <c r="BK40" s="24" t="n">
        <v>0.0</v>
      </c>
      <c r="BL40" s="24" t="n">
        <v>0.0</v>
      </c>
      <c r="BM40" s="24" t="n">
        <v>13677.42</v>
      </c>
      <c r="BN40" s="24" t="n">
        <v>0.0</v>
      </c>
      <c r="BO40" s="24" t="n">
        <v>0.0</v>
      </c>
      <c r="BP40" s="24" t="n">
        <v>0.0</v>
      </c>
      <c r="BQ40" s="24" t="n">
        <v>0.0</v>
      </c>
      <c r="BR40" s="24" t="n">
        <v>0.0</v>
      </c>
      <c r="BS40" s="24" t="n">
        <v>0.0</v>
      </c>
      <c r="BT40" s="24" t="n">
        <v>0.0</v>
      </c>
      <c r="BU40" s="24" t="n">
        <v>0.0</v>
      </c>
      <c r="BV40" s="24" t="n">
        <v>0.0</v>
      </c>
      <c r="BW40" s="24" t="n">
        <v>0.0</v>
      </c>
      <c r="BX40" s="24" t="n">
        <v>0.0</v>
      </c>
      <c r="BY40" s="24" t="n">
        <v>0.0</v>
      </c>
      <c r="BZ40" s="24" t="n">
        <v>0.0</v>
      </c>
      <c r="CA40" s="24" t="n">
        <v>0.0</v>
      </c>
      <c r="CB40" s="24" t="n">
        <v>0.0</v>
      </c>
      <c r="CC40" s="24" t="n">
        <v>0.0</v>
      </c>
      <c r="CD40" s="24" t="n">
        <v>0.0</v>
      </c>
      <c r="CE40" s="24" t="n">
        <v>0.0</v>
      </c>
      <c r="CF40" s="24" t="n">
        <v>0.0</v>
      </c>
      <c r="CG40" s="24" t="n">
        <v>0.0</v>
      </c>
      <c r="CH40" s="24" t="n">
        <v>0.0</v>
      </c>
      <c r="CI40" s="24" t="n">
        <v>0.0</v>
      </c>
      <c r="CJ40" s="24" t="n">
        <v>0.0</v>
      </c>
      <c r="CK40" s="24" t="n">
        <v>0.0</v>
      </c>
      <c r="CL40" s="24" t="n">
        <v>0.0</v>
      </c>
      <c r="CM40" s="24" t="n">
        <v>0.0</v>
      </c>
      <c r="CN40" s="24" t="n">
        <v>0.0</v>
      </c>
      <c r="CO40" s="24" t="n">
        <v>0.0</v>
      </c>
      <c r="CP40" s="24" t="n">
        <v>0.0</v>
      </c>
      <c r="CQ40" s="24" t="n">
        <v>0.0</v>
      </c>
      <c r="CR40" s="24" t="n">
        <v>0.0</v>
      </c>
      <c r="CS40" s="24" t="n">
        <v>0.0</v>
      </c>
      <c r="CT40" s="24" t="n">
        <v>0.0</v>
      </c>
      <c r="CU40" s="24" t="n">
        <v>0.0</v>
      </c>
      <c r="CV40" s="24" t="n">
        <v>0.0</v>
      </c>
      <c r="CW40" s="24" t="n">
        <v>0.0</v>
      </c>
      <c r="CX40" s="24" t="n">
        <v>0.0</v>
      </c>
      <c r="CY40" s="24" t="n">
        <v>0.0</v>
      </c>
      <c r="CZ40" s="24" t="n">
        <v>0.0</v>
      </c>
      <c r="DA40" s="24" t="n">
        <v>0.0</v>
      </c>
      <c r="DB40" s="24" t="n">
        <v>0.0</v>
      </c>
      <c r="DC40" s="24" t="n">
        <v>0.0</v>
      </c>
      <c r="DD40" s="24" t="n">
        <v>0.0</v>
      </c>
      <c r="DE40" s="24" t="n">
        <v>0.0</v>
      </c>
      <c r="DF40" s="24" t="n">
        <v>0.0</v>
      </c>
      <c r="DG40" s="24" t="n">
        <v>0.0</v>
      </c>
      <c r="DH40" s="24" t="n">
        <v>0.0</v>
      </c>
      <c r="DI40" s="24" t="n">
        <v>0.0</v>
      </c>
      <c r="DJ40" s="24" t="n">
        <v>0.0</v>
      </c>
      <c r="DK40" s="24" t="n">
        <v>0.0</v>
      </c>
      <c r="DL40" s="24" t="n">
        <v>0.0</v>
      </c>
      <c r="DM40" s="24" t="n">
        <v>0.0</v>
      </c>
      <c r="DN40" s="24" t="n">
        <v>0.0</v>
      </c>
      <c r="DO40" s="24" t="n">
        <v>0.0</v>
      </c>
      <c r="DP40" s="26" t="n">
        <v>0.0</v>
      </c>
    </row>
    <row r="41" customHeight="true" ht="15.0">
      <c r="A41" s="172" t="inlineStr">
        <is>
          <t>2081099</t>
        </is>
      </c>
      <c r="B41" s="174"/>
      <c r="C41" s="174"/>
      <c r="D41" s="172" t="inlineStr">
        <is>
          <t>其他社会福利支出</t>
        </is>
      </c>
      <c r="E41" s="172"/>
      <c r="F41" s="172"/>
      <c r="G41" s="172"/>
      <c r="H41" s="172"/>
      <c r="I41" s="172"/>
      <c r="J41" s="200"/>
      <c r="K41" s="24" t="n">
        <v>1036473.24</v>
      </c>
      <c r="L41" s="24" t="n">
        <v>0.0</v>
      </c>
      <c r="M41" s="24" t="n">
        <v>0.0</v>
      </c>
      <c r="N41" s="24" t="n">
        <v>0.0</v>
      </c>
      <c r="O41" s="24" t="n">
        <v>0.0</v>
      </c>
      <c r="P41" s="24" t="n">
        <v>0.0</v>
      </c>
      <c r="Q41" s="24" t="n">
        <v>0.0</v>
      </c>
      <c r="R41" s="24" t="n">
        <v>0.0</v>
      </c>
      <c r="S41" s="24" t="n">
        <v>0.0</v>
      </c>
      <c r="T41" s="24" t="n">
        <v>0.0</v>
      </c>
      <c r="U41" s="24" t="n">
        <v>0.0</v>
      </c>
      <c r="V41" s="24" t="n">
        <v>0.0</v>
      </c>
      <c r="W41" s="24" t="n">
        <v>0.0</v>
      </c>
      <c r="X41" s="24" t="n">
        <v>0.0</v>
      </c>
      <c r="Y41" s="24" t="n">
        <v>0.0</v>
      </c>
      <c r="Z41" s="24" t="n">
        <v>740772.24</v>
      </c>
      <c r="AA41" s="24" t="n">
        <v>50000.0</v>
      </c>
      <c r="AB41" s="24" t="n">
        <v>82520.0</v>
      </c>
      <c r="AC41" s="24" t="n">
        <v>0.0</v>
      </c>
      <c r="AD41" s="24" t="n">
        <v>0.0</v>
      </c>
      <c r="AE41" s="24" t="n">
        <v>0.0</v>
      </c>
      <c r="AF41" s="24" t="n">
        <v>0.0</v>
      </c>
      <c r="AG41" s="24" t="n">
        <v>7000.0</v>
      </c>
      <c r="AH41" s="24" t="n">
        <v>0.0</v>
      </c>
      <c r="AI41" s="24" t="n">
        <v>0.0</v>
      </c>
      <c r="AJ41" s="24" t="n">
        <v>0.0</v>
      </c>
      <c r="AK41" s="24" t="n">
        <v>0.0</v>
      </c>
      <c r="AL41" s="24" t="n">
        <v>0.0</v>
      </c>
      <c r="AM41" s="24" t="n">
        <v>0.0</v>
      </c>
      <c r="AN41" s="24" t="n">
        <v>0.0</v>
      </c>
      <c r="AO41" s="24" t="n">
        <v>3760.0</v>
      </c>
      <c r="AP41" s="24" t="n">
        <v>0.0</v>
      </c>
      <c r="AQ41" s="24" t="n">
        <v>0.0</v>
      </c>
      <c r="AR41" s="24" t="n">
        <v>0.0</v>
      </c>
      <c r="AS41" s="24" t="n">
        <v>0.0</v>
      </c>
      <c r="AT41" s="24" t="n">
        <v>0.0</v>
      </c>
      <c r="AU41" s="24" t="n">
        <v>593292.24</v>
      </c>
      <c r="AV41" s="24" t="n">
        <v>0.0</v>
      </c>
      <c r="AW41" s="24" t="n">
        <v>0.0</v>
      </c>
      <c r="AX41" s="24" t="n">
        <v>0.0</v>
      </c>
      <c r="AY41" s="24" t="n">
        <v>4200.0</v>
      </c>
      <c r="AZ41" s="24" t="n">
        <v>0.0</v>
      </c>
      <c r="BA41" s="24" t="n">
        <v>0.0</v>
      </c>
      <c r="BB41" s="24" t="n">
        <v>295701.0</v>
      </c>
      <c r="BC41" s="24" t="n">
        <v>0.0</v>
      </c>
      <c r="BD41" s="24" t="n">
        <v>0.0</v>
      </c>
      <c r="BE41" s="24" t="n">
        <v>0.0</v>
      </c>
      <c r="BF41" s="24" t="n">
        <v>0.0</v>
      </c>
      <c r="BG41" s="24" t="n">
        <v>204100.0</v>
      </c>
      <c r="BH41" s="24" t="n">
        <v>18400.0</v>
      </c>
      <c r="BI41" s="24" t="n">
        <v>0.0</v>
      </c>
      <c r="BJ41" s="24" t="n">
        <v>0.0</v>
      </c>
      <c r="BK41" s="24" t="n">
        <v>0.0</v>
      </c>
      <c r="BL41" s="24" t="n">
        <v>0.0</v>
      </c>
      <c r="BM41" s="24" t="n">
        <v>10696.0</v>
      </c>
      <c r="BN41" s="24" t="n">
        <v>62505.0</v>
      </c>
      <c r="BO41" s="24" t="n">
        <v>0.0</v>
      </c>
      <c r="BP41" s="24" t="n">
        <v>0.0</v>
      </c>
      <c r="BQ41" s="24" t="n">
        <v>0.0</v>
      </c>
      <c r="BR41" s="24" t="n">
        <v>0.0</v>
      </c>
      <c r="BS41" s="24" t="n">
        <v>0.0</v>
      </c>
      <c r="BT41" s="24" t="n">
        <v>0.0</v>
      </c>
      <c r="BU41" s="24" t="n">
        <v>0.0</v>
      </c>
      <c r="BV41" s="24" t="n">
        <v>0.0</v>
      </c>
      <c r="BW41" s="24" t="n">
        <v>0.0</v>
      </c>
      <c r="BX41" s="24" t="n">
        <v>0.0</v>
      </c>
      <c r="BY41" s="24" t="n">
        <v>0.0</v>
      </c>
      <c r="BZ41" s="24" t="n">
        <v>0.0</v>
      </c>
      <c r="CA41" s="24" t="n">
        <v>0.0</v>
      </c>
      <c r="CB41" s="24" t="n">
        <v>0.0</v>
      </c>
      <c r="CC41" s="24" t="n">
        <v>0.0</v>
      </c>
      <c r="CD41" s="24" t="n">
        <v>0.0</v>
      </c>
      <c r="CE41" s="24" t="n">
        <v>0.0</v>
      </c>
      <c r="CF41" s="24" t="n">
        <v>0.0</v>
      </c>
      <c r="CG41" s="24" t="n">
        <v>0.0</v>
      </c>
      <c r="CH41" s="24" t="n">
        <v>0.0</v>
      </c>
      <c r="CI41" s="24" t="n">
        <v>0.0</v>
      </c>
      <c r="CJ41" s="24" t="n">
        <v>0.0</v>
      </c>
      <c r="CK41" s="24" t="n">
        <v>0.0</v>
      </c>
      <c r="CL41" s="24" t="n">
        <v>0.0</v>
      </c>
      <c r="CM41" s="24" t="n">
        <v>0.0</v>
      </c>
      <c r="CN41" s="24" t="n">
        <v>0.0</v>
      </c>
      <c r="CO41" s="24" t="n">
        <v>0.0</v>
      </c>
      <c r="CP41" s="24" t="n">
        <v>0.0</v>
      </c>
      <c r="CQ41" s="24" t="n">
        <v>0.0</v>
      </c>
      <c r="CR41" s="24" t="n">
        <v>0.0</v>
      </c>
      <c r="CS41" s="24" t="n">
        <v>0.0</v>
      </c>
      <c r="CT41" s="24" t="n">
        <v>0.0</v>
      </c>
      <c r="CU41" s="24" t="n">
        <v>0.0</v>
      </c>
      <c r="CV41" s="24" t="n">
        <v>0.0</v>
      </c>
      <c r="CW41" s="24" t="n">
        <v>0.0</v>
      </c>
      <c r="CX41" s="24" t="n">
        <v>0.0</v>
      </c>
      <c r="CY41" s="24" t="n">
        <v>0.0</v>
      </c>
      <c r="CZ41" s="24" t="n">
        <v>0.0</v>
      </c>
      <c r="DA41" s="24" t="n">
        <v>0.0</v>
      </c>
      <c r="DB41" s="24" t="n">
        <v>0.0</v>
      </c>
      <c r="DC41" s="24" t="n">
        <v>0.0</v>
      </c>
      <c r="DD41" s="24" t="n">
        <v>0.0</v>
      </c>
      <c r="DE41" s="24" t="n">
        <v>0.0</v>
      </c>
      <c r="DF41" s="24" t="n">
        <v>0.0</v>
      </c>
      <c r="DG41" s="24" t="n">
        <v>0.0</v>
      </c>
      <c r="DH41" s="24" t="n">
        <v>0.0</v>
      </c>
      <c r="DI41" s="24" t="n">
        <v>0.0</v>
      </c>
      <c r="DJ41" s="24" t="n">
        <v>0.0</v>
      </c>
      <c r="DK41" s="24" t="n">
        <v>0.0</v>
      </c>
      <c r="DL41" s="24" t="n">
        <v>0.0</v>
      </c>
      <c r="DM41" s="24" t="n">
        <v>0.0</v>
      </c>
      <c r="DN41" s="24" t="n">
        <v>0.0</v>
      </c>
      <c r="DO41" s="24" t="n">
        <v>0.0</v>
      </c>
      <c r="DP41" s="26" t="n">
        <v>0.0</v>
      </c>
    </row>
    <row r="42" customHeight="true" ht="15.0">
      <c r="A42" s="172" t="inlineStr">
        <is>
          <t>2081199</t>
        </is>
      </c>
      <c r="B42" s="174"/>
      <c r="C42" s="174"/>
      <c r="D42" s="172" t="inlineStr">
        <is>
          <t>其他残疾人事业支出</t>
        </is>
      </c>
      <c r="E42" s="172"/>
      <c r="F42" s="172"/>
      <c r="G42" s="172"/>
      <c r="H42" s="172"/>
      <c r="I42" s="172"/>
      <c r="J42" s="200"/>
      <c r="K42" s="24" t="n">
        <v>161670.0</v>
      </c>
      <c r="L42" s="24" t="n">
        <v>0.0</v>
      </c>
      <c r="M42" s="24" t="n">
        <v>0.0</v>
      </c>
      <c r="N42" s="24" t="n">
        <v>0.0</v>
      </c>
      <c r="O42" s="24" t="n">
        <v>0.0</v>
      </c>
      <c r="P42" s="24" t="n">
        <v>0.0</v>
      </c>
      <c r="Q42" s="24" t="n">
        <v>0.0</v>
      </c>
      <c r="R42" s="24" t="n">
        <v>0.0</v>
      </c>
      <c r="S42" s="24" t="n">
        <v>0.0</v>
      </c>
      <c r="T42" s="24" t="n">
        <v>0.0</v>
      </c>
      <c r="U42" s="24" t="n">
        <v>0.0</v>
      </c>
      <c r="V42" s="24" t="n">
        <v>0.0</v>
      </c>
      <c r="W42" s="24" t="n">
        <v>0.0</v>
      </c>
      <c r="X42" s="24" t="n">
        <v>0.0</v>
      </c>
      <c r="Y42" s="24" t="n">
        <v>0.0</v>
      </c>
      <c r="Z42" s="24" t="n">
        <v>142570.0</v>
      </c>
      <c r="AA42" s="24" t="n">
        <v>0.0</v>
      </c>
      <c r="AB42" s="24" t="n">
        <v>47940.0</v>
      </c>
      <c r="AC42" s="24" t="n">
        <v>0.0</v>
      </c>
      <c r="AD42" s="24" t="n">
        <v>0.0</v>
      </c>
      <c r="AE42" s="24" t="n">
        <v>0.0</v>
      </c>
      <c r="AF42" s="24" t="n">
        <v>0.0</v>
      </c>
      <c r="AG42" s="24" t="n">
        <v>0.0</v>
      </c>
      <c r="AH42" s="24" t="n">
        <v>0.0</v>
      </c>
      <c r="AI42" s="24" t="n">
        <v>0.0</v>
      </c>
      <c r="AJ42" s="24" t="n">
        <v>0.0</v>
      </c>
      <c r="AK42" s="24" t="n">
        <v>0.0</v>
      </c>
      <c r="AL42" s="24" t="n">
        <v>0.0</v>
      </c>
      <c r="AM42" s="24" t="n">
        <v>0.0</v>
      </c>
      <c r="AN42" s="24" t="n">
        <v>0.0</v>
      </c>
      <c r="AO42" s="24" t="n">
        <v>0.0</v>
      </c>
      <c r="AP42" s="24" t="n">
        <v>0.0</v>
      </c>
      <c r="AQ42" s="24" t="n">
        <v>10000.0</v>
      </c>
      <c r="AR42" s="24" t="n">
        <v>0.0</v>
      </c>
      <c r="AS42" s="24" t="n">
        <v>0.0</v>
      </c>
      <c r="AT42" s="24" t="n">
        <v>0.0</v>
      </c>
      <c r="AU42" s="24" t="n">
        <v>84630.0</v>
      </c>
      <c r="AV42" s="24" t="n">
        <v>0.0</v>
      </c>
      <c r="AW42" s="24" t="n">
        <v>0.0</v>
      </c>
      <c r="AX42" s="24" t="n">
        <v>0.0</v>
      </c>
      <c r="AY42" s="24" t="n">
        <v>0.0</v>
      </c>
      <c r="AZ42" s="24" t="n">
        <v>0.0</v>
      </c>
      <c r="BA42" s="24" t="n">
        <v>0.0</v>
      </c>
      <c r="BB42" s="24" t="n">
        <v>19100.0</v>
      </c>
      <c r="BC42" s="24" t="n">
        <v>0.0</v>
      </c>
      <c r="BD42" s="24" t="n">
        <v>0.0</v>
      </c>
      <c r="BE42" s="24" t="n">
        <v>0.0</v>
      </c>
      <c r="BF42" s="24" t="n">
        <v>0.0</v>
      </c>
      <c r="BG42" s="24" t="n">
        <v>0.0</v>
      </c>
      <c r="BH42" s="24" t="n">
        <v>4500.0</v>
      </c>
      <c r="BI42" s="24" t="n">
        <v>0.0</v>
      </c>
      <c r="BJ42" s="24" t="n">
        <v>14600.0</v>
      </c>
      <c r="BK42" s="24" t="n">
        <v>0.0</v>
      </c>
      <c r="BL42" s="24" t="n">
        <v>0.0</v>
      </c>
      <c r="BM42" s="24" t="n">
        <v>0.0</v>
      </c>
      <c r="BN42" s="24" t="n">
        <v>0.0</v>
      </c>
      <c r="BO42" s="24" t="n">
        <v>0.0</v>
      </c>
      <c r="BP42" s="24" t="n">
        <v>0.0</v>
      </c>
      <c r="BQ42" s="24" t="n">
        <v>0.0</v>
      </c>
      <c r="BR42" s="24" t="n">
        <v>0.0</v>
      </c>
      <c r="BS42" s="24" t="n">
        <v>0.0</v>
      </c>
      <c r="BT42" s="24" t="n">
        <v>0.0</v>
      </c>
      <c r="BU42" s="24" t="n">
        <v>0.0</v>
      </c>
      <c r="BV42" s="24" t="n">
        <v>0.0</v>
      </c>
      <c r="BW42" s="24" t="n">
        <v>0.0</v>
      </c>
      <c r="BX42" s="24" t="n">
        <v>0.0</v>
      </c>
      <c r="BY42" s="24" t="n">
        <v>0.0</v>
      </c>
      <c r="BZ42" s="24" t="n">
        <v>0.0</v>
      </c>
      <c r="CA42" s="24" t="n">
        <v>0.0</v>
      </c>
      <c r="CB42" s="24" t="n">
        <v>0.0</v>
      </c>
      <c r="CC42" s="24" t="n">
        <v>0.0</v>
      </c>
      <c r="CD42" s="24" t="n">
        <v>0.0</v>
      </c>
      <c r="CE42" s="24" t="n">
        <v>0.0</v>
      </c>
      <c r="CF42" s="24" t="n">
        <v>0.0</v>
      </c>
      <c r="CG42" s="24" t="n">
        <v>0.0</v>
      </c>
      <c r="CH42" s="24" t="n">
        <v>0.0</v>
      </c>
      <c r="CI42" s="24" t="n">
        <v>0.0</v>
      </c>
      <c r="CJ42" s="24" t="n">
        <v>0.0</v>
      </c>
      <c r="CK42" s="24" t="n">
        <v>0.0</v>
      </c>
      <c r="CL42" s="24" t="n">
        <v>0.0</v>
      </c>
      <c r="CM42" s="24" t="n">
        <v>0.0</v>
      </c>
      <c r="CN42" s="24" t="n">
        <v>0.0</v>
      </c>
      <c r="CO42" s="24" t="n">
        <v>0.0</v>
      </c>
      <c r="CP42" s="24" t="n">
        <v>0.0</v>
      </c>
      <c r="CQ42" s="24" t="n">
        <v>0.0</v>
      </c>
      <c r="CR42" s="24" t="n">
        <v>0.0</v>
      </c>
      <c r="CS42" s="24" t="n">
        <v>0.0</v>
      </c>
      <c r="CT42" s="24" t="n">
        <v>0.0</v>
      </c>
      <c r="CU42" s="24" t="n">
        <v>0.0</v>
      </c>
      <c r="CV42" s="24" t="n">
        <v>0.0</v>
      </c>
      <c r="CW42" s="24" t="n">
        <v>0.0</v>
      </c>
      <c r="CX42" s="24" t="n">
        <v>0.0</v>
      </c>
      <c r="CY42" s="24" t="n">
        <v>0.0</v>
      </c>
      <c r="CZ42" s="24" t="n">
        <v>0.0</v>
      </c>
      <c r="DA42" s="24" t="n">
        <v>0.0</v>
      </c>
      <c r="DB42" s="24" t="n">
        <v>0.0</v>
      </c>
      <c r="DC42" s="24" t="n">
        <v>0.0</v>
      </c>
      <c r="DD42" s="24" t="n">
        <v>0.0</v>
      </c>
      <c r="DE42" s="24" t="n">
        <v>0.0</v>
      </c>
      <c r="DF42" s="24" t="n">
        <v>0.0</v>
      </c>
      <c r="DG42" s="24" t="n">
        <v>0.0</v>
      </c>
      <c r="DH42" s="24" t="n">
        <v>0.0</v>
      </c>
      <c r="DI42" s="24" t="n">
        <v>0.0</v>
      </c>
      <c r="DJ42" s="24" t="n">
        <v>0.0</v>
      </c>
      <c r="DK42" s="24" t="n">
        <v>0.0</v>
      </c>
      <c r="DL42" s="24" t="n">
        <v>0.0</v>
      </c>
      <c r="DM42" s="24" t="n">
        <v>0.0</v>
      </c>
      <c r="DN42" s="24" t="n">
        <v>0.0</v>
      </c>
      <c r="DO42" s="24" t="n">
        <v>0.0</v>
      </c>
      <c r="DP42" s="26" t="n">
        <v>0.0</v>
      </c>
    </row>
    <row r="43" customHeight="true" ht="15.0">
      <c r="A43" s="172" t="inlineStr">
        <is>
          <t>2082501</t>
        </is>
      </c>
      <c r="B43" s="174"/>
      <c r="C43" s="174"/>
      <c r="D43" s="172" t="inlineStr">
        <is>
          <t>其他城市生活救助</t>
        </is>
      </c>
      <c r="E43" s="172"/>
      <c r="F43" s="172"/>
      <c r="G43" s="172"/>
      <c r="H43" s="172"/>
      <c r="I43" s="172"/>
      <c r="J43" s="200"/>
      <c r="K43" s="24" t="n">
        <v>425250.0</v>
      </c>
      <c r="L43" s="24" t="n">
        <v>0.0</v>
      </c>
      <c r="M43" s="24" t="n">
        <v>0.0</v>
      </c>
      <c r="N43" s="24" t="n">
        <v>0.0</v>
      </c>
      <c r="O43" s="24" t="n">
        <v>0.0</v>
      </c>
      <c r="P43" s="24" t="n">
        <v>0.0</v>
      </c>
      <c r="Q43" s="24" t="n">
        <v>0.0</v>
      </c>
      <c r="R43" s="24" t="n">
        <v>0.0</v>
      </c>
      <c r="S43" s="24" t="n">
        <v>0.0</v>
      </c>
      <c r="T43" s="24" t="n">
        <v>0.0</v>
      </c>
      <c r="U43" s="24" t="n">
        <v>0.0</v>
      </c>
      <c r="V43" s="24" t="n">
        <v>0.0</v>
      </c>
      <c r="W43" s="24" t="n">
        <v>0.0</v>
      </c>
      <c r="X43" s="24" t="n">
        <v>0.0</v>
      </c>
      <c r="Y43" s="24" t="n">
        <v>0.0</v>
      </c>
      <c r="Z43" s="24" t="n">
        <v>0.0</v>
      </c>
      <c r="AA43" s="24" t="n">
        <v>0.0</v>
      </c>
      <c r="AB43" s="24" t="n">
        <v>0.0</v>
      </c>
      <c r="AC43" s="24" t="n">
        <v>0.0</v>
      </c>
      <c r="AD43" s="24" t="n">
        <v>0.0</v>
      </c>
      <c r="AE43" s="24" t="n">
        <v>0.0</v>
      </c>
      <c r="AF43" s="24" t="n">
        <v>0.0</v>
      </c>
      <c r="AG43" s="24" t="n">
        <v>0.0</v>
      </c>
      <c r="AH43" s="24" t="n">
        <v>0.0</v>
      </c>
      <c r="AI43" s="24" t="n">
        <v>0.0</v>
      </c>
      <c r="AJ43" s="24" t="n">
        <v>0.0</v>
      </c>
      <c r="AK43" s="24" t="n">
        <v>0.0</v>
      </c>
      <c r="AL43" s="24" t="n">
        <v>0.0</v>
      </c>
      <c r="AM43" s="24" t="n">
        <v>0.0</v>
      </c>
      <c r="AN43" s="24" t="n">
        <v>0.0</v>
      </c>
      <c r="AO43" s="24" t="n">
        <v>0.0</v>
      </c>
      <c r="AP43" s="24" t="n">
        <v>0.0</v>
      </c>
      <c r="AQ43" s="24" t="n">
        <v>0.0</v>
      </c>
      <c r="AR43" s="24" t="n">
        <v>0.0</v>
      </c>
      <c r="AS43" s="24" t="n">
        <v>0.0</v>
      </c>
      <c r="AT43" s="24" t="n">
        <v>0.0</v>
      </c>
      <c r="AU43" s="24" t="n">
        <v>0.0</v>
      </c>
      <c r="AV43" s="24" t="n">
        <v>0.0</v>
      </c>
      <c r="AW43" s="24" t="n">
        <v>0.0</v>
      </c>
      <c r="AX43" s="24" t="n">
        <v>0.0</v>
      </c>
      <c r="AY43" s="24" t="n">
        <v>0.0</v>
      </c>
      <c r="AZ43" s="24" t="n">
        <v>0.0</v>
      </c>
      <c r="BA43" s="24" t="n">
        <v>0.0</v>
      </c>
      <c r="BB43" s="24" t="n">
        <v>425250.0</v>
      </c>
      <c r="BC43" s="24" t="n">
        <v>0.0</v>
      </c>
      <c r="BD43" s="24" t="n">
        <v>0.0</v>
      </c>
      <c r="BE43" s="24" t="n">
        <v>0.0</v>
      </c>
      <c r="BF43" s="24" t="n">
        <v>0.0</v>
      </c>
      <c r="BG43" s="24" t="n">
        <v>0.0</v>
      </c>
      <c r="BH43" s="24" t="n">
        <v>425250.0</v>
      </c>
      <c r="BI43" s="24" t="n">
        <v>0.0</v>
      </c>
      <c r="BJ43" s="24" t="n">
        <v>0.0</v>
      </c>
      <c r="BK43" s="24" t="n">
        <v>0.0</v>
      </c>
      <c r="BL43" s="24" t="n">
        <v>0.0</v>
      </c>
      <c r="BM43" s="24" t="n">
        <v>0.0</v>
      </c>
      <c r="BN43" s="24" t="n">
        <v>0.0</v>
      </c>
      <c r="BO43" s="24" t="n">
        <v>0.0</v>
      </c>
      <c r="BP43" s="24" t="n">
        <v>0.0</v>
      </c>
      <c r="BQ43" s="24" t="n">
        <v>0.0</v>
      </c>
      <c r="BR43" s="24" t="n">
        <v>0.0</v>
      </c>
      <c r="BS43" s="24" t="n">
        <v>0.0</v>
      </c>
      <c r="BT43" s="24" t="n">
        <v>0.0</v>
      </c>
      <c r="BU43" s="24" t="n">
        <v>0.0</v>
      </c>
      <c r="BV43" s="24" t="n">
        <v>0.0</v>
      </c>
      <c r="BW43" s="24" t="n">
        <v>0.0</v>
      </c>
      <c r="BX43" s="24" t="n">
        <v>0.0</v>
      </c>
      <c r="BY43" s="24" t="n">
        <v>0.0</v>
      </c>
      <c r="BZ43" s="24" t="n">
        <v>0.0</v>
      </c>
      <c r="CA43" s="24" t="n">
        <v>0.0</v>
      </c>
      <c r="CB43" s="24" t="n">
        <v>0.0</v>
      </c>
      <c r="CC43" s="24" t="n">
        <v>0.0</v>
      </c>
      <c r="CD43" s="24" t="n">
        <v>0.0</v>
      </c>
      <c r="CE43" s="24" t="n">
        <v>0.0</v>
      </c>
      <c r="CF43" s="24" t="n">
        <v>0.0</v>
      </c>
      <c r="CG43" s="24" t="n">
        <v>0.0</v>
      </c>
      <c r="CH43" s="24" t="n">
        <v>0.0</v>
      </c>
      <c r="CI43" s="24" t="n">
        <v>0.0</v>
      </c>
      <c r="CJ43" s="24" t="n">
        <v>0.0</v>
      </c>
      <c r="CK43" s="24" t="n">
        <v>0.0</v>
      </c>
      <c r="CL43" s="24" t="n">
        <v>0.0</v>
      </c>
      <c r="CM43" s="24" t="n">
        <v>0.0</v>
      </c>
      <c r="CN43" s="24" t="n">
        <v>0.0</v>
      </c>
      <c r="CO43" s="24" t="n">
        <v>0.0</v>
      </c>
      <c r="CP43" s="24" t="n">
        <v>0.0</v>
      </c>
      <c r="CQ43" s="24" t="n">
        <v>0.0</v>
      </c>
      <c r="CR43" s="24" t="n">
        <v>0.0</v>
      </c>
      <c r="CS43" s="24" t="n">
        <v>0.0</v>
      </c>
      <c r="CT43" s="24" t="n">
        <v>0.0</v>
      </c>
      <c r="CU43" s="24" t="n">
        <v>0.0</v>
      </c>
      <c r="CV43" s="24" t="n">
        <v>0.0</v>
      </c>
      <c r="CW43" s="24" t="n">
        <v>0.0</v>
      </c>
      <c r="CX43" s="24" t="n">
        <v>0.0</v>
      </c>
      <c r="CY43" s="24" t="n">
        <v>0.0</v>
      </c>
      <c r="CZ43" s="24" t="n">
        <v>0.0</v>
      </c>
      <c r="DA43" s="24" t="n">
        <v>0.0</v>
      </c>
      <c r="DB43" s="24" t="n">
        <v>0.0</v>
      </c>
      <c r="DC43" s="24" t="n">
        <v>0.0</v>
      </c>
      <c r="DD43" s="24" t="n">
        <v>0.0</v>
      </c>
      <c r="DE43" s="24" t="n">
        <v>0.0</v>
      </c>
      <c r="DF43" s="24" t="n">
        <v>0.0</v>
      </c>
      <c r="DG43" s="24" t="n">
        <v>0.0</v>
      </c>
      <c r="DH43" s="24" t="n">
        <v>0.0</v>
      </c>
      <c r="DI43" s="24" t="n">
        <v>0.0</v>
      </c>
      <c r="DJ43" s="24" t="n">
        <v>0.0</v>
      </c>
      <c r="DK43" s="24" t="n">
        <v>0.0</v>
      </c>
      <c r="DL43" s="24" t="n">
        <v>0.0</v>
      </c>
      <c r="DM43" s="24" t="n">
        <v>0.0</v>
      </c>
      <c r="DN43" s="24" t="n">
        <v>0.0</v>
      </c>
      <c r="DO43" s="24" t="n">
        <v>0.0</v>
      </c>
      <c r="DP43" s="26" t="n">
        <v>0.0</v>
      </c>
    </row>
    <row r="44" customHeight="true" ht="15.0">
      <c r="A44" s="172" t="inlineStr">
        <is>
          <t>2082502</t>
        </is>
      </c>
      <c r="B44" s="174"/>
      <c r="C44" s="174"/>
      <c r="D44" s="172" t="inlineStr">
        <is>
          <t>其他农村生活救助</t>
        </is>
      </c>
      <c r="E44" s="172"/>
      <c r="F44" s="172"/>
      <c r="G44" s="172"/>
      <c r="H44" s="172"/>
      <c r="I44" s="172"/>
      <c r="J44" s="200"/>
      <c r="K44" s="24" t="n">
        <v>242582.0</v>
      </c>
      <c r="L44" s="24" t="n">
        <v>0.0</v>
      </c>
      <c r="M44" s="24" t="n">
        <v>0.0</v>
      </c>
      <c r="N44" s="24" t="n">
        <v>0.0</v>
      </c>
      <c r="O44" s="24" t="n">
        <v>0.0</v>
      </c>
      <c r="P44" s="24" t="n">
        <v>0.0</v>
      </c>
      <c r="Q44" s="24" t="n">
        <v>0.0</v>
      </c>
      <c r="R44" s="24" t="n">
        <v>0.0</v>
      </c>
      <c r="S44" s="24" t="n">
        <v>0.0</v>
      </c>
      <c r="T44" s="24" t="n">
        <v>0.0</v>
      </c>
      <c r="U44" s="24" t="n">
        <v>0.0</v>
      </c>
      <c r="V44" s="24" t="n">
        <v>0.0</v>
      </c>
      <c r="W44" s="24" t="n">
        <v>0.0</v>
      </c>
      <c r="X44" s="24" t="n">
        <v>0.0</v>
      </c>
      <c r="Y44" s="24" t="n">
        <v>0.0</v>
      </c>
      <c r="Z44" s="24" t="n">
        <v>0.0</v>
      </c>
      <c r="AA44" s="24" t="n">
        <v>0.0</v>
      </c>
      <c r="AB44" s="24" t="n">
        <v>0.0</v>
      </c>
      <c r="AC44" s="24" t="n">
        <v>0.0</v>
      </c>
      <c r="AD44" s="24" t="n">
        <v>0.0</v>
      </c>
      <c r="AE44" s="24" t="n">
        <v>0.0</v>
      </c>
      <c r="AF44" s="24" t="n">
        <v>0.0</v>
      </c>
      <c r="AG44" s="24" t="n">
        <v>0.0</v>
      </c>
      <c r="AH44" s="24" t="n">
        <v>0.0</v>
      </c>
      <c r="AI44" s="24" t="n">
        <v>0.0</v>
      </c>
      <c r="AJ44" s="24" t="n">
        <v>0.0</v>
      </c>
      <c r="AK44" s="24" t="n">
        <v>0.0</v>
      </c>
      <c r="AL44" s="24" t="n">
        <v>0.0</v>
      </c>
      <c r="AM44" s="24" t="n">
        <v>0.0</v>
      </c>
      <c r="AN44" s="24" t="n">
        <v>0.0</v>
      </c>
      <c r="AO44" s="24" t="n">
        <v>0.0</v>
      </c>
      <c r="AP44" s="24" t="n">
        <v>0.0</v>
      </c>
      <c r="AQ44" s="24" t="n">
        <v>0.0</v>
      </c>
      <c r="AR44" s="24" t="n">
        <v>0.0</v>
      </c>
      <c r="AS44" s="24" t="n">
        <v>0.0</v>
      </c>
      <c r="AT44" s="24" t="n">
        <v>0.0</v>
      </c>
      <c r="AU44" s="24" t="n">
        <v>0.0</v>
      </c>
      <c r="AV44" s="24" t="n">
        <v>0.0</v>
      </c>
      <c r="AW44" s="24" t="n">
        <v>0.0</v>
      </c>
      <c r="AX44" s="24" t="n">
        <v>0.0</v>
      </c>
      <c r="AY44" s="24" t="n">
        <v>0.0</v>
      </c>
      <c r="AZ44" s="24" t="n">
        <v>0.0</v>
      </c>
      <c r="BA44" s="24" t="n">
        <v>0.0</v>
      </c>
      <c r="BB44" s="24" t="n">
        <v>242582.0</v>
      </c>
      <c r="BC44" s="24" t="n">
        <v>0.0</v>
      </c>
      <c r="BD44" s="24" t="n">
        <v>0.0</v>
      </c>
      <c r="BE44" s="24" t="n">
        <v>0.0</v>
      </c>
      <c r="BF44" s="24" t="n">
        <v>0.0</v>
      </c>
      <c r="BG44" s="24" t="n">
        <v>242582.0</v>
      </c>
      <c r="BH44" s="24" t="n">
        <v>0.0</v>
      </c>
      <c r="BI44" s="24" t="n">
        <v>0.0</v>
      </c>
      <c r="BJ44" s="24" t="n">
        <v>0.0</v>
      </c>
      <c r="BK44" s="24" t="n">
        <v>0.0</v>
      </c>
      <c r="BL44" s="24" t="n">
        <v>0.0</v>
      </c>
      <c r="BM44" s="24" t="n">
        <v>0.0</v>
      </c>
      <c r="BN44" s="24" t="n">
        <v>0.0</v>
      </c>
      <c r="BO44" s="24" t="n">
        <v>0.0</v>
      </c>
      <c r="BP44" s="24" t="n">
        <v>0.0</v>
      </c>
      <c r="BQ44" s="24" t="n">
        <v>0.0</v>
      </c>
      <c r="BR44" s="24" t="n">
        <v>0.0</v>
      </c>
      <c r="BS44" s="24" t="n">
        <v>0.0</v>
      </c>
      <c r="BT44" s="24" t="n">
        <v>0.0</v>
      </c>
      <c r="BU44" s="24" t="n">
        <v>0.0</v>
      </c>
      <c r="BV44" s="24" t="n">
        <v>0.0</v>
      </c>
      <c r="BW44" s="24" t="n">
        <v>0.0</v>
      </c>
      <c r="BX44" s="24" t="n">
        <v>0.0</v>
      </c>
      <c r="BY44" s="24" t="n">
        <v>0.0</v>
      </c>
      <c r="BZ44" s="24" t="n">
        <v>0.0</v>
      </c>
      <c r="CA44" s="24" t="n">
        <v>0.0</v>
      </c>
      <c r="CB44" s="24" t="n">
        <v>0.0</v>
      </c>
      <c r="CC44" s="24" t="n">
        <v>0.0</v>
      </c>
      <c r="CD44" s="24" t="n">
        <v>0.0</v>
      </c>
      <c r="CE44" s="24" t="n">
        <v>0.0</v>
      </c>
      <c r="CF44" s="24" t="n">
        <v>0.0</v>
      </c>
      <c r="CG44" s="24" t="n">
        <v>0.0</v>
      </c>
      <c r="CH44" s="24" t="n">
        <v>0.0</v>
      </c>
      <c r="CI44" s="24" t="n">
        <v>0.0</v>
      </c>
      <c r="CJ44" s="24" t="n">
        <v>0.0</v>
      </c>
      <c r="CK44" s="24" t="n">
        <v>0.0</v>
      </c>
      <c r="CL44" s="24" t="n">
        <v>0.0</v>
      </c>
      <c r="CM44" s="24" t="n">
        <v>0.0</v>
      </c>
      <c r="CN44" s="24" t="n">
        <v>0.0</v>
      </c>
      <c r="CO44" s="24" t="n">
        <v>0.0</v>
      </c>
      <c r="CP44" s="24" t="n">
        <v>0.0</v>
      </c>
      <c r="CQ44" s="24" t="n">
        <v>0.0</v>
      </c>
      <c r="CR44" s="24" t="n">
        <v>0.0</v>
      </c>
      <c r="CS44" s="24" t="n">
        <v>0.0</v>
      </c>
      <c r="CT44" s="24" t="n">
        <v>0.0</v>
      </c>
      <c r="CU44" s="24" t="n">
        <v>0.0</v>
      </c>
      <c r="CV44" s="24" t="n">
        <v>0.0</v>
      </c>
      <c r="CW44" s="24" t="n">
        <v>0.0</v>
      </c>
      <c r="CX44" s="24" t="n">
        <v>0.0</v>
      </c>
      <c r="CY44" s="24" t="n">
        <v>0.0</v>
      </c>
      <c r="CZ44" s="24" t="n">
        <v>0.0</v>
      </c>
      <c r="DA44" s="24" t="n">
        <v>0.0</v>
      </c>
      <c r="DB44" s="24" t="n">
        <v>0.0</v>
      </c>
      <c r="DC44" s="24" t="n">
        <v>0.0</v>
      </c>
      <c r="DD44" s="24" t="n">
        <v>0.0</v>
      </c>
      <c r="DE44" s="24" t="n">
        <v>0.0</v>
      </c>
      <c r="DF44" s="24" t="n">
        <v>0.0</v>
      </c>
      <c r="DG44" s="24" t="n">
        <v>0.0</v>
      </c>
      <c r="DH44" s="24" t="n">
        <v>0.0</v>
      </c>
      <c r="DI44" s="24" t="n">
        <v>0.0</v>
      </c>
      <c r="DJ44" s="24" t="n">
        <v>0.0</v>
      </c>
      <c r="DK44" s="24" t="n">
        <v>0.0</v>
      </c>
      <c r="DL44" s="24" t="n">
        <v>0.0</v>
      </c>
      <c r="DM44" s="24" t="n">
        <v>0.0</v>
      </c>
      <c r="DN44" s="24" t="n">
        <v>0.0</v>
      </c>
      <c r="DO44" s="24" t="n">
        <v>0.0</v>
      </c>
      <c r="DP44" s="26" t="n">
        <v>0.0</v>
      </c>
    </row>
    <row r="45" customHeight="true" ht="15.0">
      <c r="A45" s="172" t="inlineStr">
        <is>
          <t>2089999</t>
        </is>
      </c>
      <c r="B45" s="174"/>
      <c r="C45" s="174"/>
      <c r="D45" s="172" t="inlineStr">
        <is>
          <t>其他社会保障和就业支出</t>
        </is>
      </c>
      <c r="E45" s="172"/>
      <c r="F45" s="172"/>
      <c r="G45" s="172"/>
      <c r="H45" s="172"/>
      <c r="I45" s="172"/>
      <c r="J45" s="200"/>
      <c r="K45" s="24" t="n">
        <v>565150.0</v>
      </c>
      <c r="L45" s="24" t="n">
        <v>0.0</v>
      </c>
      <c r="M45" s="24" t="n">
        <v>0.0</v>
      </c>
      <c r="N45" s="24" t="n">
        <v>0.0</v>
      </c>
      <c r="O45" s="24" t="n">
        <v>0.0</v>
      </c>
      <c r="P45" s="24" t="n">
        <v>0.0</v>
      </c>
      <c r="Q45" s="24" t="n">
        <v>0.0</v>
      </c>
      <c r="R45" s="24" t="n">
        <v>0.0</v>
      </c>
      <c r="S45" s="24" t="n">
        <v>0.0</v>
      </c>
      <c r="T45" s="24" t="n">
        <v>0.0</v>
      </c>
      <c r="U45" s="24" t="n">
        <v>0.0</v>
      </c>
      <c r="V45" s="24" t="n">
        <v>0.0</v>
      </c>
      <c r="W45" s="24" t="n">
        <v>0.0</v>
      </c>
      <c r="X45" s="24" t="n">
        <v>0.0</v>
      </c>
      <c r="Y45" s="24" t="n">
        <v>0.0</v>
      </c>
      <c r="Z45" s="24" t="n">
        <v>228000.0</v>
      </c>
      <c r="AA45" s="24" t="n">
        <v>0.0</v>
      </c>
      <c r="AB45" s="24" t="n">
        <v>0.0</v>
      </c>
      <c r="AC45" s="24" t="n">
        <v>0.0</v>
      </c>
      <c r="AD45" s="24" t="n">
        <v>0.0</v>
      </c>
      <c r="AE45" s="24" t="n">
        <v>0.0</v>
      </c>
      <c r="AF45" s="24" t="n">
        <v>0.0</v>
      </c>
      <c r="AG45" s="24" t="n">
        <v>0.0</v>
      </c>
      <c r="AH45" s="24" t="n">
        <v>0.0</v>
      </c>
      <c r="AI45" s="24" t="n">
        <v>0.0</v>
      </c>
      <c r="AJ45" s="24" t="n">
        <v>0.0</v>
      </c>
      <c r="AK45" s="24" t="n">
        <v>0.0</v>
      </c>
      <c r="AL45" s="24" t="n">
        <v>0.0</v>
      </c>
      <c r="AM45" s="24" t="n">
        <v>0.0</v>
      </c>
      <c r="AN45" s="24" t="n">
        <v>0.0</v>
      </c>
      <c r="AO45" s="24" t="n">
        <v>0.0</v>
      </c>
      <c r="AP45" s="24" t="n">
        <v>0.0</v>
      </c>
      <c r="AQ45" s="24" t="n">
        <v>0.0</v>
      </c>
      <c r="AR45" s="24" t="n">
        <v>0.0</v>
      </c>
      <c r="AS45" s="24" t="n">
        <v>0.0</v>
      </c>
      <c r="AT45" s="24" t="n">
        <v>0.0</v>
      </c>
      <c r="AU45" s="24" t="n">
        <v>228000.0</v>
      </c>
      <c r="AV45" s="24" t="n">
        <v>0.0</v>
      </c>
      <c r="AW45" s="24" t="n">
        <v>0.0</v>
      </c>
      <c r="AX45" s="24" t="n">
        <v>0.0</v>
      </c>
      <c r="AY45" s="24" t="n">
        <v>0.0</v>
      </c>
      <c r="AZ45" s="24" t="n">
        <v>0.0</v>
      </c>
      <c r="BA45" s="24" t="n">
        <v>0.0</v>
      </c>
      <c r="BB45" s="24" t="n">
        <v>337150.0</v>
      </c>
      <c r="BC45" s="24" t="n">
        <v>0.0</v>
      </c>
      <c r="BD45" s="24" t="n">
        <v>0.0</v>
      </c>
      <c r="BE45" s="24" t="n">
        <v>0.0</v>
      </c>
      <c r="BF45" s="24" t="n">
        <v>0.0</v>
      </c>
      <c r="BG45" s="24" t="n">
        <v>0.0</v>
      </c>
      <c r="BH45" s="24" t="n">
        <v>337150.0</v>
      </c>
      <c r="BI45" s="24" t="n">
        <v>0.0</v>
      </c>
      <c r="BJ45" s="24" t="n">
        <v>0.0</v>
      </c>
      <c r="BK45" s="24" t="n">
        <v>0.0</v>
      </c>
      <c r="BL45" s="24" t="n">
        <v>0.0</v>
      </c>
      <c r="BM45" s="24" t="n">
        <v>0.0</v>
      </c>
      <c r="BN45" s="24" t="n">
        <v>0.0</v>
      </c>
      <c r="BO45" s="24" t="n">
        <v>0.0</v>
      </c>
      <c r="BP45" s="24" t="n">
        <v>0.0</v>
      </c>
      <c r="BQ45" s="24" t="n">
        <v>0.0</v>
      </c>
      <c r="BR45" s="24" t="n">
        <v>0.0</v>
      </c>
      <c r="BS45" s="24" t="n">
        <v>0.0</v>
      </c>
      <c r="BT45" s="24" t="n">
        <v>0.0</v>
      </c>
      <c r="BU45" s="24" t="n">
        <v>0.0</v>
      </c>
      <c r="BV45" s="24" t="n">
        <v>0.0</v>
      </c>
      <c r="BW45" s="24" t="n">
        <v>0.0</v>
      </c>
      <c r="BX45" s="24" t="n">
        <v>0.0</v>
      </c>
      <c r="BY45" s="24" t="n">
        <v>0.0</v>
      </c>
      <c r="BZ45" s="24" t="n">
        <v>0.0</v>
      </c>
      <c r="CA45" s="24" t="n">
        <v>0.0</v>
      </c>
      <c r="CB45" s="24" t="n">
        <v>0.0</v>
      </c>
      <c r="CC45" s="24" t="n">
        <v>0.0</v>
      </c>
      <c r="CD45" s="24" t="n">
        <v>0.0</v>
      </c>
      <c r="CE45" s="24" t="n">
        <v>0.0</v>
      </c>
      <c r="CF45" s="24" t="n">
        <v>0.0</v>
      </c>
      <c r="CG45" s="24" t="n">
        <v>0.0</v>
      </c>
      <c r="CH45" s="24" t="n">
        <v>0.0</v>
      </c>
      <c r="CI45" s="24" t="n">
        <v>0.0</v>
      </c>
      <c r="CJ45" s="24" t="n">
        <v>0.0</v>
      </c>
      <c r="CK45" s="24" t="n">
        <v>0.0</v>
      </c>
      <c r="CL45" s="24" t="n">
        <v>0.0</v>
      </c>
      <c r="CM45" s="24" t="n">
        <v>0.0</v>
      </c>
      <c r="CN45" s="24" t="n">
        <v>0.0</v>
      </c>
      <c r="CO45" s="24" t="n">
        <v>0.0</v>
      </c>
      <c r="CP45" s="24" t="n">
        <v>0.0</v>
      </c>
      <c r="CQ45" s="24" t="n">
        <v>0.0</v>
      </c>
      <c r="CR45" s="24" t="n">
        <v>0.0</v>
      </c>
      <c r="CS45" s="24" t="n">
        <v>0.0</v>
      </c>
      <c r="CT45" s="24" t="n">
        <v>0.0</v>
      </c>
      <c r="CU45" s="24" t="n">
        <v>0.0</v>
      </c>
      <c r="CV45" s="24" t="n">
        <v>0.0</v>
      </c>
      <c r="CW45" s="24" t="n">
        <v>0.0</v>
      </c>
      <c r="CX45" s="24" t="n">
        <v>0.0</v>
      </c>
      <c r="CY45" s="24" t="n">
        <v>0.0</v>
      </c>
      <c r="CZ45" s="24" t="n">
        <v>0.0</v>
      </c>
      <c r="DA45" s="24" t="n">
        <v>0.0</v>
      </c>
      <c r="DB45" s="24" t="n">
        <v>0.0</v>
      </c>
      <c r="DC45" s="24" t="n">
        <v>0.0</v>
      </c>
      <c r="DD45" s="24" t="n">
        <v>0.0</v>
      </c>
      <c r="DE45" s="24" t="n">
        <v>0.0</v>
      </c>
      <c r="DF45" s="24" t="n">
        <v>0.0</v>
      </c>
      <c r="DG45" s="24" t="n">
        <v>0.0</v>
      </c>
      <c r="DH45" s="24" t="n">
        <v>0.0</v>
      </c>
      <c r="DI45" s="24" t="n">
        <v>0.0</v>
      </c>
      <c r="DJ45" s="24" t="n">
        <v>0.0</v>
      </c>
      <c r="DK45" s="24" t="n">
        <v>0.0</v>
      </c>
      <c r="DL45" s="24" t="n">
        <v>0.0</v>
      </c>
      <c r="DM45" s="24" t="n">
        <v>0.0</v>
      </c>
      <c r="DN45" s="24" t="n">
        <v>0.0</v>
      </c>
      <c r="DO45" s="24" t="n">
        <v>0.0</v>
      </c>
      <c r="DP45" s="26" t="n">
        <v>0.0</v>
      </c>
    </row>
    <row r="46" customHeight="true" ht="15.0">
      <c r="A46" s="172" t="inlineStr">
        <is>
          <t>2100409</t>
        </is>
      </c>
      <c r="B46" s="174"/>
      <c r="C46" s="174"/>
      <c r="D46" s="172" t="inlineStr">
        <is>
          <t>重大公共卫生服务</t>
        </is>
      </c>
      <c r="E46" s="172"/>
      <c r="F46" s="172"/>
      <c r="G46" s="172"/>
      <c r="H46" s="172"/>
      <c r="I46" s="172"/>
      <c r="J46" s="200"/>
      <c r="K46" s="24" t="n">
        <v>388105.0</v>
      </c>
      <c r="L46" s="24" t="n">
        <v>0.0</v>
      </c>
      <c r="M46" s="24" t="n">
        <v>0.0</v>
      </c>
      <c r="N46" s="24" t="n">
        <v>0.0</v>
      </c>
      <c r="O46" s="24" t="n">
        <v>0.0</v>
      </c>
      <c r="P46" s="24" t="n">
        <v>0.0</v>
      </c>
      <c r="Q46" s="24" t="n">
        <v>0.0</v>
      </c>
      <c r="R46" s="24" t="n">
        <v>0.0</v>
      </c>
      <c r="S46" s="24" t="n">
        <v>0.0</v>
      </c>
      <c r="T46" s="24" t="n">
        <v>0.0</v>
      </c>
      <c r="U46" s="24" t="n">
        <v>0.0</v>
      </c>
      <c r="V46" s="24" t="n">
        <v>0.0</v>
      </c>
      <c r="W46" s="24" t="n">
        <v>0.0</v>
      </c>
      <c r="X46" s="24" t="n">
        <v>0.0</v>
      </c>
      <c r="Y46" s="24" t="n">
        <v>0.0</v>
      </c>
      <c r="Z46" s="24" t="n">
        <v>388105.0</v>
      </c>
      <c r="AA46" s="24" t="n">
        <v>0.0</v>
      </c>
      <c r="AB46" s="24" t="n">
        <v>0.0</v>
      </c>
      <c r="AC46" s="24" t="n">
        <v>0.0</v>
      </c>
      <c r="AD46" s="24" t="n">
        <v>0.0</v>
      </c>
      <c r="AE46" s="24" t="n">
        <v>0.0</v>
      </c>
      <c r="AF46" s="24" t="n">
        <v>0.0</v>
      </c>
      <c r="AG46" s="24" t="n">
        <v>0.0</v>
      </c>
      <c r="AH46" s="24" t="n">
        <v>0.0</v>
      </c>
      <c r="AI46" s="24" t="n">
        <v>0.0</v>
      </c>
      <c r="AJ46" s="24" t="n">
        <v>0.0</v>
      </c>
      <c r="AK46" s="24" t="n">
        <v>0.0</v>
      </c>
      <c r="AL46" s="24" t="n">
        <v>0.0</v>
      </c>
      <c r="AM46" s="24" t="n">
        <v>214000.0</v>
      </c>
      <c r="AN46" s="24" t="n">
        <v>0.0</v>
      </c>
      <c r="AO46" s="24" t="n">
        <v>0.0</v>
      </c>
      <c r="AP46" s="24" t="n">
        <v>0.0</v>
      </c>
      <c r="AQ46" s="24" t="n">
        <v>24400.0</v>
      </c>
      <c r="AR46" s="24" t="n">
        <v>0.0</v>
      </c>
      <c r="AS46" s="24" t="n">
        <v>0.0</v>
      </c>
      <c r="AT46" s="24" t="n">
        <v>0.0</v>
      </c>
      <c r="AU46" s="24" t="n">
        <v>146705.0</v>
      </c>
      <c r="AV46" s="24" t="n">
        <v>0.0</v>
      </c>
      <c r="AW46" s="24" t="n">
        <v>3000.0</v>
      </c>
      <c r="AX46" s="24" t="n">
        <v>0.0</v>
      </c>
      <c r="AY46" s="24" t="n">
        <v>0.0</v>
      </c>
      <c r="AZ46" s="24" t="n">
        <v>0.0</v>
      </c>
      <c r="BA46" s="24" t="n">
        <v>0.0</v>
      </c>
      <c r="BB46" s="24" t="n">
        <v>0.0</v>
      </c>
      <c r="BC46" s="24" t="n">
        <v>0.0</v>
      </c>
      <c r="BD46" s="24" t="n">
        <v>0.0</v>
      </c>
      <c r="BE46" s="24" t="n">
        <v>0.0</v>
      </c>
      <c r="BF46" s="24" t="n">
        <v>0.0</v>
      </c>
      <c r="BG46" s="24" t="n">
        <v>0.0</v>
      </c>
      <c r="BH46" s="24" t="n">
        <v>0.0</v>
      </c>
      <c r="BI46" s="24" t="n">
        <v>0.0</v>
      </c>
      <c r="BJ46" s="24" t="n">
        <v>0.0</v>
      </c>
      <c r="BK46" s="24" t="n">
        <v>0.0</v>
      </c>
      <c r="BL46" s="24" t="n">
        <v>0.0</v>
      </c>
      <c r="BM46" s="24" t="n">
        <v>0.0</v>
      </c>
      <c r="BN46" s="24" t="n">
        <v>0.0</v>
      </c>
      <c r="BO46" s="24" t="n">
        <v>0.0</v>
      </c>
      <c r="BP46" s="24" t="n">
        <v>0.0</v>
      </c>
      <c r="BQ46" s="24" t="n">
        <v>0.0</v>
      </c>
      <c r="BR46" s="24" t="n">
        <v>0.0</v>
      </c>
      <c r="BS46" s="24" t="n">
        <v>0.0</v>
      </c>
      <c r="BT46" s="24" t="n">
        <v>0.0</v>
      </c>
      <c r="BU46" s="24" t="n">
        <v>0.0</v>
      </c>
      <c r="BV46" s="24" t="n">
        <v>0.0</v>
      </c>
      <c r="BW46" s="24" t="n">
        <v>0.0</v>
      </c>
      <c r="BX46" s="24" t="n">
        <v>0.0</v>
      </c>
      <c r="BY46" s="24" t="n">
        <v>0.0</v>
      </c>
      <c r="BZ46" s="24" t="n">
        <v>0.0</v>
      </c>
      <c r="CA46" s="24" t="n">
        <v>0.0</v>
      </c>
      <c r="CB46" s="24" t="n">
        <v>0.0</v>
      </c>
      <c r="CC46" s="24" t="n">
        <v>0.0</v>
      </c>
      <c r="CD46" s="24" t="n">
        <v>0.0</v>
      </c>
      <c r="CE46" s="24" t="n">
        <v>0.0</v>
      </c>
      <c r="CF46" s="24" t="n">
        <v>0.0</v>
      </c>
      <c r="CG46" s="24" t="n">
        <v>0.0</v>
      </c>
      <c r="CH46" s="24" t="n">
        <v>0.0</v>
      </c>
      <c r="CI46" s="24" t="n">
        <v>0.0</v>
      </c>
      <c r="CJ46" s="24" t="n">
        <v>0.0</v>
      </c>
      <c r="CK46" s="24" t="n">
        <v>0.0</v>
      </c>
      <c r="CL46" s="24" t="n">
        <v>0.0</v>
      </c>
      <c r="CM46" s="24" t="n">
        <v>0.0</v>
      </c>
      <c r="CN46" s="24" t="n">
        <v>0.0</v>
      </c>
      <c r="CO46" s="24" t="n">
        <v>0.0</v>
      </c>
      <c r="CP46" s="24" t="n">
        <v>0.0</v>
      </c>
      <c r="CQ46" s="24" t="n">
        <v>0.0</v>
      </c>
      <c r="CR46" s="24" t="n">
        <v>0.0</v>
      </c>
      <c r="CS46" s="24" t="n">
        <v>0.0</v>
      </c>
      <c r="CT46" s="24" t="n">
        <v>0.0</v>
      </c>
      <c r="CU46" s="24" t="n">
        <v>0.0</v>
      </c>
      <c r="CV46" s="24" t="n">
        <v>0.0</v>
      </c>
      <c r="CW46" s="24" t="n">
        <v>0.0</v>
      </c>
      <c r="CX46" s="24" t="n">
        <v>0.0</v>
      </c>
      <c r="CY46" s="24" t="n">
        <v>0.0</v>
      </c>
      <c r="CZ46" s="24" t="n">
        <v>0.0</v>
      </c>
      <c r="DA46" s="24" t="n">
        <v>0.0</v>
      </c>
      <c r="DB46" s="24" t="n">
        <v>0.0</v>
      </c>
      <c r="DC46" s="24" t="n">
        <v>0.0</v>
      </c>
      <c r="DD46" s="24" t="n">
        <v>0.0</v>
      </c>
      <c r="DE46" s="24" t="n">
        <v>0.0</v>
      </c>
      <c r="DF46" s="24" t="n">
        <v>0.0</v>
      </c>
      <c r="DG46" s="24" t="n">
        <v>0.0</v>
      </c>
      <c r="DH46" s="24" t="n">
        <v>0.0</v>
      </c>
      <c r="DI46" s="24" t="n">
        <v>0.0</v>
      </c>
      <c r="DJ46" s="24" t="n">
        <v>0.0</v>
      </c>
      <c r="DK46" s="24" t="n">
        <v>0.0</v>
      </c>
      <c r="DL46" s="24" t="n">
        <v>0.0</v>
      </c>
      <c r="DM46" s="24" t="n">
        <v>0.0</v>
      </c>
      <c r="DN46" s="24" t="n">
        <v>0.0</v>
      </c>
      <c r="DO46" s="24" t="n">
        <v>0.0</v>
      </c>
      <c r="DP46" s="26" t="n">
        <v>0.0</v>
      </c>
    </row>
    <row r="47" customHeight="true" ht="15.0">
      <c r="A47" s="172" t="inlineStr">
        <is>
          <t>2100799</t>
        </is>
      </c>
      <c r="B47" s="174"/>
      <c r="C47" s="174"/>
      <c r="D47" s="172" t="inlineStr">
        <is>
          <t>其他计划生育事务支出</t>
        </is>
      </c>
      <c r="E47" s="172"/>
      <c r="F47" s="172"/>
      <c r="G47" s="172"/>
      <c r="H47" s="172"/>
      <c r="I47" s="172"/>
      <c r="J47" s="200"/>
      <c r="K47" s="24" t="n">
        <v>517886.0</v>
      </c>
      <c r="L47" s="24" t="n">
        <v>0.0</v>
      </c>
      <c r="M47" s="24" t="n">
        <v>0.0</v>
      </c>
      <c r="N47" s="24" t="n">
        <v>0.0</v>
      </c>
      <c r="O47" s="24" t="n">
        <v>0.0</v>
      </c>
      <c r="P47" s="24" t="n">
        <v>0.0</v>
      </c>
      <c r="Q47" s="24" t="n">
        <v>0.0</v>
      </c>
      <c r="R47" s="24" t="n">
        <v>0.0</v>
      </c>
      <c r="S47" s="24" t="n">
        <v>0.0</v>
      </c>
      <c r="T47" s="24" t="n">
        <v>0.0</v>
      </c>
      <c r="U47" s="24" t="n">
        <v>0.0</v>
      </c>
      <c r="V47" s="24" t="n">
        <v>0.0</v>
      </c>
      <c r="W47" s="24" t="n">
        <v>0.0</v>
      </c>
      <c r="X47" s="24" t="n">
        <v>0.0</v>
      </c>
      <c r="Y47" s="24" t="n">
        <v>0.0</v>
      </c>
      <c r="Z47" s="24" t="n">
        <v>88920.0</v>
      </c>
      <c r="AA47" s="24" t="n">
        <v>0.0</v>
      </c>
      <c r="AB47" s="24" t="n">
        <v>39730.0</v>
      </c>
      <c r="AC47" s="24" t="n">
        <v>0.0</v>
      </c>
      <c r="AD47" s="24" t="n">
        <v>0.0</v>
      </c>
      <c r="AE47" s="24" t="n">
        <v>0.0</v>
      </c>
      <c r="AF47" s="24" t="n">
        <v>0.0</v>
      </c>
      <c r="AG47" s="24" t="n">
        <v>0.0</v>
      </c>
      <c r="AH47" s="24" t="n">
        <v>0.0</v>
      </c>
      <c r="AI47" s="24" t="n">
        <v>0.0</v>
      </c>
      <c r="AJ47" s="24" t="n">
        <v>0.0</v>
      </c>
      <c r="AK47" s="24" t="n">
        <v>0.0</v>
      </c>
      <c r="AL47" s="24" t="n">
        <v>0.0</v>
      </c>
      <c r="AM47" s="24" t="n">
        <v>0.0</v>
      </c>
      <c r="AN47" s="24" t="n">
        <v>0.0</v>
      </c>
      <c r="AO47" s="24" t="n">
        <v>0.0</v>
      </c>
      <c r="AP47" s="24" t="n">
        <v>0.0</v>
      </c>
      <c r="AQ47" s="24" t="n">
        <v>0.0</v>
      </c>
      <c r="AR47" s="24" t="n">
        <v>0.0</v>
      </c>
      <c r="AS47" s="24" t="n">
        <v>0.0</v>
      </c>
      <c r="AT47" s="24" t="n">
        <v>0.0</v>
      </c>
      <c r="AU47" s="24" t="n">
        <v>49190.0</v>
      </c>
      <c r="AV47" s="24" t="n">
        <v>0.0</v>
      </c>
      <c r="AW47" s="24" t="n">
        <v>0.0</v>
      </c>
      <c r="AX47" s="24" t="n">
        <v>0.0</v>
      </c>
      <c r="AY47" s="24" t="n">
        <v>0.0</v>
      </c>
      <c r="AZ47" s="24" t="n">
        <v>0.0</v>
      </c>
      <c r="BA47" s="24" t="n">
        <v>0.0</v>
      </c>
      <c r="BB47" s="24" t="n">
        <v>428966.0</v>
      </c>
      <c r="BC47" s="24" t="n">
        <v>0.0</v>
      </c>
      <c r="BD47" s="24" t="n">
        <v>0.0</v>
      </c>
      <c r="BE47" s="24" t="n">
        <v>182116.0</v>
      </c>
      <c r="BF47" s="24" t="n">
        <v>0.0</v>
      </c>
      <c r="BG47" s="24" t="n">
        <v>225700.0</v>
      </c>
      <c r="BH47" s="24" t="n">
        <v>0.0</v>
      </c>
      <c r="BI47" s="24" t="n">
        <v>0.0</v>
      </c>
      <c r="BJ47" s="24" t="n">
        <v>0.0</v>
      </c>
      <c r="BK47" s="24" t="n">
        <v>0.0</v>
      </c>
      <c r="BL47" s="24" t="n">
        <v>0.0</v>
      </c>
      <c r="BM47" s="24" t="n">
        <v>21150.0</v>
      </c>
      <c r="BN47" s="24" t="n">
        <v>0.0</v>
      </c>
      <c r="BO47" s="24" t="n">
        <v>0.0</v>
      </c>
      <c r="BP47" s="24" t="n">
        <v>0.0</v>
      </c>
      <c r="BQ47" s="24" t="n">
        <v>0.0</v>
      </c>
      <c r="BR47" s="24" t="n">
        <v>0.0</v>
      </c>
      <c r="BS47" s="24" t="n">
        <v>0.0</v>
      </c>
      <c r="BT47" s="24" t="n">
        <v>0.0</v>
      </c>
      <c r="BU47" s="24" t="n">
        <v>0.0</v>
      </c>
      <c r="BV47" s="24" t="n">
        <v>0.0</v>
      </c>
      <c r="BW47" s="24" t="n">
        <v>0.0</v>
      </c>
      <c r="BX47" s="24" t="n">
        <v>0.0</v>
      </c>
      <c r="BY47" s="24" t="n">
        <v>0.0</v>
      </c>
      <c r="BZ47" s="24" t="n">
        <v>0.0</v>
      </c>
      <c r="CA47" s="24" t="n">
        <v>0.0</v>
      </c>
      <c r="CB47" s="24" t="n">
        <v>0.0</v>
      </c>
      <c r="CC47" s="24" t="n">
        <v>0.0</v>
      </c>
      <c r="CD47" s="24" t="n">
        <v>0.0</v>
      </c>
      <c r="CE47" s="24" t="n">
        <v>0.0</v>
      </c>
      <c r="CF47" s="24" t="n">
        <v>0.0</v>
      </c>
      <c r="CG47" s="24" t="n">
        <v>0.0</v>
      </c>
      <c r="CH47" s="24" t="n">
        <v>0.0</v>
      </c>
      <c r="CI47" s="24" t="n">
        <v>0.0</v>
      </c>
      <c r="CJ47" s="24" t="n">
        <v>0.0</v>
      </c>
      <c r="CK47" s="24" t="n">
        <v>0.0</v>
      </c>
      <c r="CL47" s="24" t="n">
        <v>0.0</v>
      </c>
      <c r="CM47" s="24" t="n">
        <v>0.0</v>
      </c>
      <c r="CN47" s="24" t="n">
        <v>0.0</v>
      </c>
      <c r="CO47" s="24" t="n">
        <v>0.0</v>
      </c>
      <c r="CP47" s="24" t="n">
        <v>0.0</v>
      </c>
      <c r="CQ47" s="24" t="n">
        <v>0.0</v>
      </c>
      <c r="CR47" s="24" t="n">
        <v>0.0</v>
      </c>
      <c r="CS47" s="24" t="n">
        <v>0.0</v>
      </c>
      <c r="CT47" s="24" t="n">
        <v>0.0</v>
      </c>
      <c r="CU47" s="24" t="n">
        <v>0.0</v>
      </c>
      <c r="CV47" s="24" t="n">
        <v>0.0</v>
      </c>
      <c r="CW47" s="24" t="n">
        <v>0.0</v>
      </c>
      <c r="CX47" s="24" t="n">
        <v>0.0</v>
      </c>
      <c r="CY47" s="24" t="n">
        <v>0.0</v>
      </c>
      <c r="CZ47" s="24" t="n">
        <v>0.0</v>
      </c>
      <c r="DA47" s="24" t="n">
        <v>0.0</v>
      </c>
      <c r="DB47" s="24" t="n">
        <v>0.0</v>
      </c>
      <c r="DC47" s="24" t="n">
        <v>0.0</v>
      </c>
      <c r="DD47" s="24" t="n">
        <v>0.0</v>
      </c>
      <c r="DE47" s="24" t="n">
        <v>0.0</v>
      </c>
      <c r="DF47" s="24" t="n">
        <v>0.0</v>
      </c>
      <c r="DG47" s="24" t="n">
        <v>0.0</v>
      </c>
      <c r="DH47" s="24" t="n">
        <v>0.0</v>
      </c>
      <c r="DI47" s="24" t="n">
        <v>0.0</v>
      </c>
      <c r="DJ47" s="24" t="n">
        <v>0.0</v>
      </c>
      <c r="DK47" s="24" t="n">
        <v>0.0</v>
      </c>
      <c r="DL47" s="24" t="n">
        <v>0.0</v>
      </c>
      <c r="DM47" s="24" t="n">
        <v>0.0</v>
      </c>
      <c r="DN47" s="24" t="n">
        <v>0.0</v>
      </c>
      <c r="DO47" s="24" t="n">
        <v>0.0</v>
      </c>
      <c r="DP47" s="26" t="n">
        <v>0.0</v>
      </c>
    </row>
    <row r="48" customHeight="true" ht="15.0">
      <c r="A48" s="172" t="inlineStr">
        <is>
          <t>2101199</t>
        </is>
      </c>
      <c r="B48" s="174"/>
      <c r="C48" s="174"/>
      <c r="D48" s="172" t="inlineStr">
        <is>
          <t>其他行政事业单位医疗支出</t>
        </is>
      </c>
      <c r="E48" s="172"/>
      <c r="F48" s="172"/>
      <c r="G48" s="172"/>
      <c r="H48" s="172"/>
      <c r="I48" s="172"/>
      <c r="J48" s="200"/>
      <c r="K48" s="24" t="n">
        <v>23004.86</v>
      </c>
      <c r="L48" s="24" t="n">
        <v>23004.86</v>
      </c>
      <c r="M48" s="24" t="n">
        <v>0.0</v>
      </c>
      <c r="N48" s="24" t="n">
        <v>0.0</v>
      </c>
      <c r="O48" s="24" t="n">
        <v>0.0</v>
      </c>
      <c r="P48" s="24" t="n">
        <v>0.0</v>
      </c>
      <c r="Q48" s="24" t="n">
        <v>0.0</v>
      </c>
      <c r="R48" s="24" t="n">
        <v>0.0</v>
      </c>
      <c r="S48" s="24" t="n">
        <v>0.0</v>
      </c>
      <c r="T48" s="24" t="n">
        <v>23004.86</v>
      </c>
      <c r="U48" s="24" t="n">
        <v>0.0</v>
      </c>
      <c r="V48" s="24" t="n">
        <v>0.0</v>
      </c>
      <c r="W48" s="24" t="n">
        <v>0.0</v>
      </c>
      <c r="X48" s="24" t="n">
        <v>0.0</v>
      </c>
      <c r="Y48" s="24" t="n">
        <v>0.0</v>
      </c>
      <c r="Z48" s="24" t="n">
        <v>0.0</v>
      </c>
      <c r="AA48" s="24" t="n">
        <v>0.0</v>
      </c>
      <c r="AB48" s="24" t="n">
        <v>0.0</v>
      </c>
      <c r="AC48" s="24" t="n">
        <v>0.0</v>
      </c>
      <c r="AD48" s="24" t="n">
        <v>0.0</v>
      </c>
      <c r="AE48" s="24" t="n">
        <v>0.0</v>
      </c>
      <c r="AF48" s="24" t="n">
        <v>0.0</v>
      </c>
      <c r="AG48" s="24" t="n">
        <v>0.0</v>
      </c>
      <c r="AH48" s="24" t="n">
        <v>0.0</v>
      </c>
      <c r="AI48" s="24" t="n">
        <v>0.0</v>
      </c>
      <c r="AJ48" s="24" t="n">
        <v>0.0</v>
      </c>
      <c r="AK48" s="24" t="n">
        <v>0.0</v>
      </c>
      <c r="AL48" s="24" t="n">
        <v>0.0</v>
      </c>
      <c r="AM48" s="24" t="n">
        <v>0.0</v>
      </c>
      <c r="AN48" s="24" t="n">
        <v>0.0</v>
      </c>
      <c r="AO48" s="24" t="n">
        <v>0.0</v>
      </c>
      <c r="AP48" s="24" t="n">
        <v>0.0</v>
      </c>
      <c r="AQ48" s="24" t="n">
        <v>0.0</v>
      </c>
      <c r="AR48" s="24" t="n">
        <v>0.0</v>
      </c>
      <c r="AS48" s="24" t="n">
        <v>0.0</v>
      </c>
      <c r="AT48" s="24" t="n">
        <v>0.0</v>
      </c>
      <c r="AU48" s="24" t="n">
        <v>0.0</v>
      </c>
      <c r="AV48" s="24" t="n">
        <v>0.0</v>
      </c>
      <c r="AW48" s="24" t="n">
        <v>0.0</v>
      </c>
      <c r="AX48" s="24" t="n">
        <v>0.0</v>
      </c>
      <c r="AY48" s="24" t="n">
        <v>0.0</v>
      </c>
      <c r="AZ48" s="24" t="n">
        <v>0.0</v>
      </c>
      <c r="BA48" s="24" t="n">
        <v>0.0</v>
      </c>
      <c r="BB48" s="24" t="n">
        <v>0.0</v>
      </c>
      <c r="BC48" s="24" t="n">
        <v>0.0</v>
      </c>
      <c r="BD48" s="24" t="n">
        <v>0.0</v>
      </c>
      <c r="BE48" s="24" t="n">
        <v>0.0</v>
      </c>
      <c r="BF48" s="24" t="n">
        <v>0.0</v>
      </c>
      <c r="BG48" s="24" t="n">
        <v>0.0</v>
      </c>
      <c r="BH48" s="24" t="n">
        <v>0.0</v>
      </c>
      <c r="BI48" s="24" t="n">
        <v>0.0</v>
      </c>
      <c r="BJ48" s="24" t="n">
        <v>0.0</v>
      </c>
      <c r="BK48" s="24" t="n">
        <v>0.0</v>
      </c>
      <c r="BL48" s="24" t="n">
        <v>0.0</v>
      </c>
      <c r="BM48" s="24" t="n">
        <v>0.0</v>
      </c>
      <c r="BN48" s="24" t="n">
        <v>0.0</v>
      </c>
      <c r="BO48" s="24" t="n">
        <v>0.0</v>
      </c>
      <c r="BP48" s="24" t="n">
        <v>0.0</v>
      </c>
      <c r="BQ48" s="24" t="n">
        <v>0.0</v>
      </c>
      <c r="BR48" s="24" t="n">
        <v>0.0</v>
      </c>
      <c r="BS48" s="24" t="n">
        <v>0.0</v>
      </c>
      <c r="BT48" s="24" t="n">
        <v>0.0</v>
      </c>
      <c r="BU48" s="24" t="n">
        <v>0.0</v>
      </c>
      <c r="BV48" s="24" t="n">
        <v>0.0</v>
      </c>
      <c r="BW48" s="24" t="n">
        <v>0.0</v>
      </c>
      <c r="BX48" s="24" t="n">
        <v>0.0</v>
      </c>
      <c r="BY48" s="24" t="n">
        <v>0.0</v>
      </c>
      <c r="BZ48" s="24" t="n">
        <v>0.0</v>
      </c>
      <c r="CA48" s="24" t="n">
        <v>0.0</v>
      </c>
      <c r="CB48" s="24" t="n">
        <v>0.0</v>
      </c>
      <c r="CC48" s="24" t="n">
        <v>0.0</v>
      </c>
      <c r="CD48" s="24" t="n">
        <v>0.0</v>
      </c>
      <c r="CE48" s="24" t="n">
        <v>0.0</v>
      </c>
      <c r="CF48" s="24" t="n">
        <v>0.0</v>
      </c>
      <c r="CG48" s="24" t="n">
        <v>0.0</v>
      </c>
      <c r="CH48" s="24" t="n">
        <v>0.0</v>
      </c>
      <c r="CI48" s="24" t="n">
        <v>0.0</v>
      </c>
      <c r="CJ48" s="24" t="n">
        <v>0.0</v>
      </c>
      <c r="CK48" s="24" t="n">
        <v>0.0</v>
      </c>
      <c r="CL48" s="24" t="n">
        <v>0.0</v>
      </c>
      <c r="CM48" s="24" t="n">
        <v>0.0</v>
      </c>
      <c r="CN48" s="24" t="n">
        <v>0.0</v>
      </c>
      <c r="CO48" s="24" t="n">
        <v>0.0</v>
      </c>
      <c r="CP48" s="24" t="n">
        <v>0.0</v>
      </c>
      <c r="CQ48" s="24" t="n">
        <v>0.0</v>
      </c>
      <c r="CR48" s="24" t="n">
        <v>0.0</v>
      </c>
      <c r="CS48" s="24" t="n">
        <v>0.0</v>
      </c>
      <c r="CT48" s="24" t="n">
        <v>0.0</v>
      </c>
      <c r="CU48" s="24" t="n">
        <v>0.0</v>
      </c>
      <c r="CV48" s="24" t="n">
        <v>0.0</v>
      </c>
      <c r="CW48" s="24" t="n">
        <v>0.0</v>
      </c>
      <c r="CX48" s="24" t="n">
        <v>0.0</v>
      </c>
      <c r="CY48" s="24" t="n">
        <v>0.0</v>
      </c>
      <c r="CZ48" s="24" t="n">
        <v>0.0</v>
      </c>
      <c r="DA48" s="24" t="n">
        <v>0.0</v>
      </c>
      <c r="DB48" s="24" t="n">
        <v>0.0</v>
      </c>
      <c r="DC48" s="24" t="n">
        <v>0.0</v>
      </c>
      <c r="DD48" s="24" t="n">
        <v>0.0</v>
      </c>
      <c r="DE48" s="24" t="n">
        <v>0.0</v>
      </c>
      <c r="DF48" s="24" t="n">
        <v>0.0</v>
      </c>
      <c r="DG48" s="24" t="n">
        <v>0.0</v>
      </c>
      <c r="DH48" s="24" t="n">
        <v>0.0</v>
      </c>
      <c r="DI48" s="24" t="n">
        <v>0.0</v>
      </c>
      <c r="DJ48" s="24" t="n">
        <v>0.0</v>
      </c>
      <c r="DK48" s="24" t="n">
        <v>0.0</v>
      </c>
      <c r="DL48" s="24" t="n">
        <v>0.0</v>
      </c>
      <c r="DM48" s="24" t="n">
        <v>0.0</v>
      </c>
      <c r="DN48" s="24" t="n">
        <v>0.0</v>
      </c>
      <c r="DO48" s="24" t="n">
        <v>0.0</v>
      </c>
      <c r="DP48" s="26" t="n">
        <v>0.0</v>
      </c>
    </row>
    <row r="49" customHeight="true" ht="15.0">
      <c r="A49" s="172" t="inlineStr">
        <is>
          <t>2110299</t>
        </is>
      </c>
      <c r="B49" s="174"/>
      <c r="C49" s="174"/>
      <c r="D49" s="172" t="inlineStr">
        <is>
          <t>其他环境监测与监察支出</t>
        </is>
      </c>
      <c r="E49" s="172"/>
      <c r="F49" s="172"/>
      <c r="G49" s="172"/>
      <c r="H49" s="172"/>
      <c r="I49" s="172"/>
      <c r="J49" s="200"/>
      <c r="K49" s="24" t="n">
        <v>340221.4</v>
      </c>
      <c r="L49" s="24" t="n">
        <v>0.0</v>
      </c>
      <c r="M49" s="24" t="n">
        <v>0.0</v>
      </c>
      <c r="N49" s="24" t="n">
        <v>0.0</v>
      </c>
      <c r="O49" s="24" t="n">
        <v>0.0</v>
      </c>
      <c r="P49" s="24" t="n">
        <v>0.0</v>
      </c>
      <c r="Q49" s="24" t="n">
        <v>0.0</v>
      </c>
      <c r="R49" s="24" t="n">
        <v>0.0</v>
      </c>
      <c r="S49" s="24" t="n">
        <v>0.0</v>
      </c>
      <c r="T49" s="24" t="n">
        <v>0.0</v>
      </c>
      <c r="U49" s="24" t="n">
        <v>0.0</v>
      </c>
      <c r="V49" s="24" t="n">
        <v>0.0</v>
      </c>
      <c r="W49" s="24" t="n">
        <v>0.0</v>
      </c>
      <c r="X49" s="24" t="n">
        <v>0.0</v>
      </c>
      <c r="Y49" s="24" t="n">
        <v>0.0</v>
      </c>
      <c r="Z49" s="24" t="n">
        <v>333481.4</v>
      </c>
      <c r="AA49" s="24" t="n">
        <v>0.0</v>
      </c>
      <c r="AB49" s="24" t="n">
        <v>16869.6</v>
      </c>
      <c r="AC49" s="24" t="n">
        <v>0.0</v>
      </c>
      <c r="AD49" s="24" t="n">
        <v>0.0</v>
      </c>
      <c r="AE49" s="24" t="n">
        <v>0.0</v>
      </c>
      <c r="AF49" s="24" t="n">
        <v>0.0</v>
      </c>
      <c r="AG49" s="24" t="n">
        <v>0.0</v>
      </c>
      <c r="AH49" s="24" t="n">
        <v>0.0</v>
      </c>
      <c r="AI49" s="24" t="n">
        <v>0.0</v>
      </c>
      <c r="AJ49" s="24" t="n">
        <v>21717.3</v>
      </c>
      <c r="AK49" s="24" t="n">
        <v>0.0</v>
      </c>
      <c r="AL49" s="24" t="n">
        <v>0.0</v>
      </c>
      <c r="AM49" s="24" t="n">
        <v>0.0</v>
      </c>
      <c r="AN49" s="24" t="n">
        <v>0.0</v>
      </c>
      <c r="AO49" s="24" t="n">
        <v>0.0</v>
      </c>
      <c r="AP49" s="24" t="n">
        <v>0.0</v>
      </c>
      <c r="AQ49" s="24" t="n">
        <v>0.0</v>
      </c>
      <c r="AR49" s="24" t="n">
        <v>0.0</v>
      </c>
      <c r="AS49" s="24" t="n">
        <v>0.0</v>
      </c>
      <c r="AT49" s="24" t="n">
        <v>24939.5</v>
      </c>
      <c r="AU49" s="24" t="n">
        <v>269955.0</v>
      </c>
      <c r="AV49" s="24" t="n">
        <v>0.0</v>
      </c>
      <c r="AW49" s="24" t="n">
        <v>0.0</v>
      </c>
      <c r="AX49" s="24" t="n">
        <v>0.0</v>
      </c>
      <c r="AY49" s="24" t="n">
        <v>0.0</v>
      </c>
      <c r="AZ49" s="24" t="n">
        <v>0.0</v>
      </c>
      <c r="BA49" s="24" t="n">
        <v>0.0</v>
      </c>
      <c r="BB49" s="24" t="n">
        <v>0.0</v>
      </c>
      <c r="BC49" s="24" t="n">
        <v>0.0</v>
      </c>
      <c r="BD49" s="24" t="n">
        <v>0.0</v>
      </c>
      <c r="BE49" s="24" t="n">
        <v>0.0</v>
      </c>
      <c r="BF49" s="24" t="n">
        <v>0.0</v>
      </c>
      <c r="BG49" s="24" t="n">
        <v>0.0</v>
      </c>
      <c r="BH49" s="24" t="n">
        <v>0.0</v>
      </c>
      <c r="BI49" s="24" t="n">
        <v>0.0</v>
      </c>
      <c r="BJ49" s="24" t="n">
        <v>0.0</v>
      </c>
      <c r="BK49" s="24" t="n">
        <v>0.0</v>
      </c>
      <c r="BL49" s="24" t="n">
        <v>0.0</v>
      </c>
      <c r="BM49" s="24" t="n">
        <v>0.0</v>
      </c>
      <c r="BN49" s="24" t="n">
        <v>0.0</v>
      </c>
      <c r="BO49" s="24" t="n">
        <v>0.0</v>
      </c>
      <c r="BP49" s="24" t="n">
        <v>0.0</v>
      </c>
      <c r="BQ49" s="24" t="n">
        <v>0.0</v>
      </c>
      <c r="BR49" s="24" t="n">
        <v>0.0</v>
      </c>
      <c r="BS49" s="24" t="n">
        <v>0.0</v>
      </c>
      <c r="BT49" s="24" t="n">
        <v>0.0</v>
      </c>
      <c r="BU49" s="24" t="n">
        <v>0.0</v>
      </c>
      <c r="BV49" s="24" t="n">
        <v>0.0</v>
      </c>
      <c r="BW49" s="24" t="n">
        <v>0.0</v>
      </c>
      <c r="BX49" s="24" t="n">
        <v>0.0</v>
      </c>
      <c r="BY49" s="24" t="n">
        <v>0.0</v>
      </c>
      <c r="BZ49" s="24" t="n">
        <v>0.0</v>
      </c>
      <c r="CA49" s="24" t="n">
        <v>0.0</v>
      </c>
      <c r="CB49" s="24" t="n">
        <v>0.0</v>
      </c>
      <c r="CC49" s="24" t="n">
        <v>0.0</v>
      </c>
      <c r="CD49" s="24" t="n">
        <v>0.0</v>
      </c>
      <c r="CE49" s="24" t="n">
        <v>0.0</v>
      </c>
      <c r="CF49" s="24" t="n">
        <v>0.0</v>
      </c>
      <c r="CG49" s="24" t="n">
        <v>6740.0</v>
      </c>
      <c r="CH49" s="24" t="n">
        <v>0.0</v>
      </c>
      <c r="CI49" s="24" t="n">
        <v>6740.0</v>
      </c>
      <c r="CJ49" s="24" t="n">
        <v>0.0</v>
      </c>
      <c r="CK49" s="24" t="n">
        <v>0.0</v>
      </c>
      <c r="CL49" s="24" t="n">
        <v>0.0</v>
      </c>
      <c r="CM49" s="24" t="n">
        <v>0.0</v>
      </c>
      <c r="CN49" s="24" t="n">
        <v>0.0</v>
      </c>
      <c r="CO49" s="24" t="n">
        <v>0.0</v>
      </c>
      <c r="CP49" s="24" t="n">
        <v>0.0</v>
      </c>
      <c r="CQ49" s="24" t="n">
        <v>0.0</v>
      </c>
      <c r="CR49" s="24" t="n">
        <v>0.0</v>
      </c>
      <c r="CS49" s="24" t="n">
        <v>0.0</v>
      </c>
      <c r="CT49" s="24" t="n">
        <v>0.0</v>
      </c>
      <c r="CU49" s="24" t="n">
        <v>0.0</v>
      </c>
      <c r="CV49" s="24" t="n">
        <v>0.0</v>
      </c>
      <c r="CW49" s="24" t="n">
        <v>0.0</v>
      </c>
      <c r="CX49" s="24" t="n">
        <v>0.0</v>
      </c>
      <c r="CY49" s="24" t="n">
        <v>0.0</v>
      </c>
      <c r="CZ49" s="24" t="n">
        <v>0.0</v>
      </c>
      <c r="DA49" s="24" t="n">
        <v>0.0</v>
      </c>
      <c r="DB49" s="24" t="n">
        <v>0.0</v>
      </c>
      <c r="DC49" s="24" t="n">
        <v>0.0</v>
      </c>
      <c r="DD49" s="24" t="n">
        <v>0.0</v>
      </c>
      <c r="DE49" s="24" t="n">
        <v>0.0</v>
      </c>
      <c r="DF49" s="24" t="n">
        <v>0.0</v>
      </c>
      <c r="DG49" s="24" t="n">
        <v>0.0</v>
      </c>
      <c r="DH49" s="24" t="n">
        <v>0.0</v>
      </c>
      <c r="DI49" s="24" t="n">
        <v>0.0</v>
      </c>
      <c r="DJ49" s="24" t="n">
        <v>0.0</v>
      </c>
      <c r="DK49" s="24" t="n">
        <v>0.0</v>
      </c>
      <c r="DL49" s="24" t="n">
        <v>0.0</v>
      </c>
      <c r="DM49" s="24" t="n">
        <v>0.0</v>
      </c>
      <c r="DN49" s="24" t="n">
        <v>0.0</v>
      </c>
      <c r="DO49" s="24" t="n">
        <v>0.0</v>
      </c>
      <c r="DP49" s="26" t="n">
        <v>0.0</v>
      </c>
    </row>
    <row r="50" customHeight="true" ht="15.0">
      <c r="A50" s="172" t="inlineStr">
        <is>
          <t>2110399</t>
        </is>
      </c>
      <c r="B50" s="174"/>
      <c r="C50" s="174"/>
      <c r="D50" s="172" t="inlineStr">
        <is>
          <t>其他污染防治支出</t>
        </is>
      </c>
      <c r="E50" s="172"/>
      <c r="F50" s="172"/>
      <c r="G50" s="172"/>
      <c r="H50" s="172"/>
      <c r="I50" s="172"/>
      <c r="J50" s="200"/>
      <c r="K50" s="24" t="n">
        <v>2091578.39</v>
      </c>
      <c r="L50" s="24" t="n">
        <v>0.0</v>
      </c>
      <c r="M50" s="24" t="n">
        <v>0.0</v>
      </c>
      <c r="N50" s="24" t="n">
        <v>0.0</v>
      </c>
      <c r="O50" s="24" t="n">
        <v>0.0</v>
      </c>
      <c r="P50" s="24" t="n">
        <v>0.0</v>
      </c>
      <c r="Q50" s="24" t="n">
        <v>0.0</v>
      </c>
      <c r="R50" s="24" t="n">
        <v>0.0</v>
      </c>
      <c r="S50" s="24" t="n">
        <v>0.0</v>
      </c>
      <c r="T50" s="24" t="n">
        <v>0.0</v>
      </c>
      <c r="U50" s="24" t="n">
        <v>0.0</v>
      </c>
      <c r="V50" s="24" t="n">
        <v>0.0</v>
      </c>
      <c r="W50" s="24" t="n">
        <v>0.0</v>
      </c>
      <c r="X50" s="24" t="n">
        <v>0.0</v>
      </c>
      <c r="Y50" s="24" t="n">
        <v>0.0</v>
      </c>
      <c r="Z50" s="24" t="n">
        <v>2091578.39</v>
      </c>
      <c r="AA50" s="24" t="n">
        <v>8415.0</v>
      </c>
      <c r="AB50" s="24" t="n">
        <v>19254.4</v>
      </c>
      <c r="AC50" s="24" t="n">
        <v>0.0</v>
      </c>
      <c r="AD50" s="24" t="n">
        <v>0.0</v>
      </c>
      <c r="AE50" s="24" t="n">
        <v>0.0</v>
      </c>
      <c r="AF50" s="24" t="n">
        <v>0.0</v>
      </c>
      <c r="AG50" s="24" t="n">
        <v>0.0</v>
      </c>
      <c r="AH50" s="24" t="n">
        <v>0.0</v>
      </c>
      <c r="AI50" s="24" t="n">
        <v>0.0</v>
      </c>
      <c r="AJ50" s="24" t="n">
        <v>6524.9</v>
      </c>
      <c r="AK50" s="24" t="n">
        <v>0.0</v>
      </c>
      <c r="AL50" s="24" t="n">
        <v>0.0</v>
      </c>
      <c r="AM50" s="24" t="n">
        <v>0.0</v>
      </c>
      <c r="AN50" s="24" t="n">
        <v>0.0</v>
      </c>
      <c r="AO50" s="24" t="n">
        <v>0.0</v>
      </c>
      <c r="AP50" s="24" t="n">
        <v>0.0</v>
      </c>
      <c r="AQ50" s="24" t="n">
        <v>0.0</v>
      </c>
      <c r="AR50" s="24" t="n">
        <v>0.0</v>
      </c>
      <c r="AS50" s="24" t="n">
        <v>880.0</v>
      </c>
      <c r="AT50" s="24" t="n">
        <v>0.0</v>
      </c>
      <c r="AU50" s="24" t="n">
        <v>2056504.09</v>
      </c>
      <c r="AV50" s="24" t="n">
        <v>0.0</v>
      </c>
      <c r="AW50" s="24" t="n">
        <v>0.0</v>
      </c>
      <c r="AX50" s="24" t="n">
        <v>0.0</v>
      </c>
      <c r="AY50" s="24" t="n">
        <v>0.0</v>
      </c>
      <c r="AZ50" s="24" t="n">
        <v>0.0</v>
      </c>
      <c r="BA50" s="24" t="n">
        <v>0.0</v>
      </c>
      <c r="BB50" s="24" t="n">
        <v>0.0</v>
      </c>
      <c r="BC50" s="24" t="n">
        <v>0.0</v>
      </c>
      <c r="BD50" s="24" t="n">
        <v>0.0</v>
      </c>
      <c r="BE50" s="24" t="n">
        <v>0.0</v>
      </c>
      <c r="BF50" s="24" t="n">
        <v>0.0</v>
      </c>
      <c r="BG50" s="24" t="n">
        <v>0.0</v>
      </c>
      <c r="BH50" s="24" t="n">
        <v>0.0</v>
      </c>
      <c r="BI50" s="24" t="n">
        <v>0.0</v>
      </c>
      <c r="BJ50" s="24" t="n">
        <v>0.0</v>
      </c>
      <c r="BK50" s="24" t="n">
        <v>0.0</v>
      </c>
      <c r="BL50" s="24" t="n">
        <v>0.0</v>
      </c>
      <c r="BM50" s="24" t="n">
        <v>0.0</v>
      </c>
      <c r="BN50" s="24" t="n">
        <v>0.0</v>
      </c>
      <c r="BO50" s="24" t="n">
        <v>0.0</v>
      </c>
      <c r="BP50" s="24" t="n">
        <v>0.0</v>
      </c>
      <c r="BQ50" s="24" t="n">
        <v>0.0</v>
      </c>
      <c r="BR50" s="24" t="n">
        <v>0.0</v>
      </c>
      <c r="BS50" s="24" t="n">
        <v>0.0</v>
      </c>
      <c r="BT50" s="24" t="n">
        <v>0.0</v>
      </c>
      <c r="BU50" s="24" t="n">
        <v>0.0</v>
      </c>
      <c r="BV50" s="24" t="n">
        <v>0.0</v>
      </c>
      <c r="BW50" s="24" t="n">
        <v>0.0</v>
      </c>
      <c r="BX50" s="24" t="n">
        <v>0.0</v>
      </c>
      <c r="BY50" s="24" t="n">
        <v>0.0</v>
      </c>
      <c r="BZ50" s="24" t="n">
        <v>0.0</v>
      </c>
      <c r="CA50" s="24" t="n">
        <v>0.0</v>
      </c>
      <c r="CB50" s="24" t="n">
        <v>0.0</v>
      </c>
      <c r="CC50" s="24" t="n">
        <v>0.0</v>
      </c>
      <c r="CD50" s="24" t="n">
        <v>0.0</v>
      </c>
      <c r="CE50" s="24" t="n">
        <v>0.0</v>
      </c>
      <c r="CF50" s="24" t="n">
        <v>0.0</v>
      </c>
      <c r="CG50" s="24" t="n">
        <v>0.0</v>
      </c>
      <c r="CH50" s="24" t="n">
        <v>0.0</v>
      </c>
      <c r="CI50" s="24" t="n">
        <v>0.0</v>
      </c>
      <c r="CJ50" s="24" t="n">
        <v>0.0</v>
      </c>
      <c r="CK50" s="24" t="n">
        <v>0.0</v>
      </c>
      <c r="CL50" s="24" t="n">
        <v>0.0</v>
      </c>
      <c r="CM50" s="24" t="n">
        <v>0.0</v>
      </c>
      <c r="CN50" s="24" t="n">
        <v>0.0</v>
      </c>
      <c r="CO50" s="24" t="n">
        <v>0.0</v>
      </c>
      <c r="CP50" s="24" t="n">
        <v>0.0</v>
      </c>
      <c r="CQ50" s="24" t="n">
        <v>0.0</v>
      </c>
      <c r="CR50" s="24" t="n">
        <v>0.0</v>
      </c>
      <c r="CS50" s="24" t="n">
        <v>0.0</v>
      </c>
      <c r="CT50" s="24" t="n">
        <v>0.0</v>
      </c>
      <c r="CU50" s="24" t="n">
        <v>0.0</v>
      </c>
      <c r="CV50" s="24" t="n">
        <v>0.0</v>
      </c>
      <c r="CW50" s="24" t="n">
        <v>0.0</v>
      </c>
      <c r="CX50" s="24" t="n">
        <v>0.0</v>
      </c>
      <c r="CY50" s="24" t="n">
        <v>0.0</v>
      </c>
      <c r="CZ50" s="24" t="n">
        <v>0.0</v>
      </c>
      <c r="DA50" s="24" t="n">
        <v>0.0</v>
      </c>
      <c r="DB50" s="24" t="n">
        <v>0.0</v>
      </c>
      <c r="DC50" s="24" t="n">
        <v>0.0</v>
      </c>
      <c r="DD50" s="24" t="n">
        <v>0.0</v>
      </c>
      <c r="DE50" s="24" t="n">
        <v>0.0</v>
      </c>
      <c r="DF50" s="24" t="n">
        <v>0.0</v>
      </c>
      <c r="DG50" s="24" t="n">
        <v>0.0</v>
      </c>
      <c r="DH50" s="24" t="n">
        <v>0.0</v>
      </c>
      <c r="DI50" s="24" t="n">
        <v>0.0</v>
      </c>
      <c r="DJ50" s="24" t="n">
        <v>0.0</v>
      </c>
      <c r="DK50" s="24" t="n">
        <v>0.0</v>
      </c>
      <c r="DL50" s="24" t="n">
        <v>0.0</v>
      </c>
      <c r="DM50" s="24" t="n">
        <v>0.0</v>
      </c>
      <c r="DN50" s="24" t="n">
        <v>0.0</v>
      </c>
      <c r="DO50" s="24" t="n">
        <v>0.0</v>
      </c>
      <c r="DP50" s="26" t="n">
        <v>0.0</v>
      </c>
    </row>
    <row r="51" customHeight="true" ht="15.0">
      <c r="A51" s="172" t="inlineStr">
        <is>
          <t>2110402</t>
        </is>
      </c>
      <c r="B51" s="174"/>
      <c r="C51" s="174"/>
      <c r="D51" s="172" t="inlineStr">
        <is>
          <t>农村环境保护</t>
        </is>
      </c>
      <c r="E51" s="172"/>
      <c r="F51" s="172"/>
      <c r="G51" s="172"/>
      <c r="H51" s="172"/>
      <c r="I51" s="172"/>
      <c r="J51" s="200"/>
      <c r="K51" s="24" t="n">
        <v>100000.0</v>
      </c>
      <c r="L51" s="24" t="n">
        <v>0.0</v>
      </c>
      <c r="M51" s="24" t="n">
        <v>0.0</v>
      </c>
      <c r="N51" s="24" t="n">
        <v>0.0</v>
      </c>
      <c r="O51" s="24" t="n">
        <v>0.0</v>
      </c>
      <c r="P51" s="24" t="n">
        <v>0.0</v>
      </c>
      <c r="Q51" s="24" t="n">
        <v>0.0</v>
      </c>
      <c r="R51" s="24" t="n">
        <v>0.0</v>
      </c>
      <c r="S51" s="24" t="n">
        <v>0.0</v>
      </c>
      <c r="T51" s="24" t="n">
        <v>0.0</v>
      </c>
      <c r="U51" s="24" t="n">
        <v>0.0</v>
      </c>
      <c r="V51" s="24" t="n">
        <v>0.0</v>
      </c>
      <c r="W51" s="24" t="n">
        <v>0.0</v>
      </c>
      <c r="X51" s="24" t="n">
        <v>0.0</v>
      </c>
      <c r="Y51" s="24" t="n">
        <v>0.0</v>
      </c>
      <c r="Z51" s="24" t="n">
        <v>100000.0</v>
      </c>
      <c r="AA51" s="24" t="n">
        <v>0.0</v>
      </c>
      <c r="AB51" s="24" t="n">
        <v>0.0</v>
      </c>
      <c r="AC51" s="24" t="n">
        <v>0.0</v>
      </c>
      <c r="AD51" s="24" t="n">
        <v>0.0</v>
      </c>
      <c r="AE51" s="24" t="n">
        <v>0.0</v>
      </c>
      <c r="AF51" s="24" t="n">
        <v>0.0</v>
      </c>
      <c r="AG51" s="24" t="n">
        <v>0.0</v>
      </c>
      <c r="AH51" s="24" t="n">
        <v>0.0</v>
      </c>
      <c r="AI51" s="24" t="n">
        <v>0.0</v>
      </c>
      <c r="AJ51" s="24" t="n">
        <v>0.0</v>
      </c>
      <c r="AK51" s="24" t="n">
        <v>0.0</v>
      </c>
      <c r="AL51" s="24" t="n">
        <v>0.0</v>
      </c>
      <c r="AM51" s="24" t="n">
        <v>0.0</v>
      </c>
      <c r="AN51" s="24" t="n">
        <v>0.0</v>
      </c>
      <c r="AO51" s="24" t="n">
        <v>0.0</v>
      </c>
      <c r="AP51" s="24" t="n">
        <v>0.0</v>
      </c>
      <c r="AQ51" s="24" t="n">
        <v>0.0</v>
      </c>
      <c r="AR51" s="24" t="n">
        <v>0.0</v>
      </c>
      <c r="AS51" s="24" t="n">
        <v>0.0</v>
      </c>
      <c r="AT51" s="24" t="n">
        <v>0.0</v>
      </c>
      <c r="AU51" s="24" t="n">
        <v>0.0</v>
      </c>
      <c r="AV51" s="24" t="n">
        <v>0.0</v>
      </c>
      <c r="AW51" s="24" t="n">
        <v>0.0</v>
      </c>
      <c r="AX51" s="24" t="n">
        <v>0.0</v>
      </c>
      <c r="AY51" s="24" t="n">
        <v>0.0</v>
      </c>
      <c r="AZ51" s="24" t="n">
        <v>0.0</v>
      </c>
      <c r="BA51" s="24" t="n">
        <v>100000.0</v>
      </c>
      <c r="BB51" s="24" t="n">
        <v>0.0</v>
      </c>
      <c r="BC51" s="24" t="n">
        <v>0.0</v>
      </c>
      <c r="BD51" s="24" t="n">
        <v>0.0</v>
      </c>
      <c r="BE51" s="24" t="n">
        <v>0.0</v>
      </c>
      <c r="BF51" s="24" t="n">
        <v>0.0</v>
      </c>
      <c r="BG51" s="24" t="n">
        <v>0.0</v>
      </c>
      <c r="BH51" s="24" t="n">
        <v>0.0</v>
      </c>
      <c r="BI51" s="24" t="n">
        <v>0.0</v>
      </c>
      <c r="BJ51" s="24" t="n">
        <v>0.0</v>
      </c>
      <c r="BK51" s="24" t="n">
        <v>0.0</v>
      </c>
      <c r="BL51" s="24" t="n">
        <v>0.0</v>
      </c>
      <c r="BM51" s="24" t="n">
        <v>0.0</v>
      </c>
      <c r="BN51" s="24" t="n">
        <v>0.0</v>
      </c>
      <c r="BO51" s="24" t="n">
        <v>0.0</v>
      </c>
      <c r="BP51" s="24" t="n">
        <v>0.0</v>
      </c>
      <c r="BQ51" s="24" t="n">
        <v>0.0</v>
      </c>
      <c r="BR51" s="24" t="n">
        <v>0.0</v>
      </c>
      <c r="BS51" s="24" t="n">
        <v>0.0</v>
      </c>
      <c r="BT51" s="24" t="n">
        <v>0.0</v>
      </c>
      <c r="BU51" s="24" t="n">
        <v>0.0</v>
      </c>
      <c r="BV51" s="24" t="n">
        <v>0.0</v>
      </c>
      <c r="BW51" s="24" t="n">
        <v>0.0</v>
      </c>
      <c r="BX51" s="24" t="n">
        <v>0.0</v>
      </c>
      <c r="BY51" s="24" t="n">
        <v>0.0</v>
      </c>
      <c r="BZ51" s="24" t="n">
        <v>0.0</v>
      </c>
      <c r="CA51" s="24" t="n">
        <v>0.0</v>
      </c>
      <c r="CB51" s="24" t="n">
        <v>0.0</v>
      </c>
      <c r="CC51" s="24" t="n">
        <v>0.0</v>
      </c>
      <c r="CD51" s="24" t="n">
        <v>0.0</v>
      </c>
      <c r="CE51" s="24" t="n">
        <v>0.0</v>
      </c>
      <c r="CF51" s="24" t="n">
        <v>0.0</v>
      </c>
      <c r="CG51" s="24" t="n">
        <v>0.0</v>
      </c>
      <c r="CH51" s="24" t="n">
        <v>0.0</v>
      </c>
      <c r="CI51" s="24" t="n">
        <v>0.0</v>
      </c>
      <c r="CJ51" s="24" t="n">
        <v>0.0</v>
      </c>
      <c r="CK51" s="24" t="n">
        <v>0.0</v>
      </c>
      <c r="CL51" s="24" t="n">
        <v>0.0</v>
      </c>
      <c r="CM51" s="24" t="n">
        <v>0.0</v>
      </c>
      <c r="CN51" s="24" t="n">
        <v>0.0</v>
      </c>
      <c r="CO51" s="24" t="n">
        <v>0.0</v>
      </c>
      <c r="CP51" s="24" t="n">
        <v>0.0</v>
      </c>
      <c r="CQ51" s="24" t="n">
        <v>0.0</v>
      </c>
      <c r="CR51" s="24" t="n">
        <v>0.0</v>
      </c>
      <c r="CS51" s="24" t="n">
        <v>0.0</v>
      </c>
      <c r="CT51" s="24" t="n">
        <v>0.0</v>
      </c>
      <c r="CU51" s="24" t="n">
        <v>0.0</v>
      </c>
      <c r="CV51" s="24" t="n">
        <v>0.0</v>
      </c>
      <c r="CW51" s="24" t="n">
        <v>0.0</v>
      </c>
      <c r="CX51" s="24" t="n">
        <v>0.0</v>
      </c>
      <c r="CY51" s="24" t="n">
        <v>0.0</v>
      </c>
      <c r="CZ51" s="24" t="n">
        <v>0.0</v>
      </c>
      <c r="DA51" s="24" t="n">
        <v>0.0</v>
      </c>
      <c r="DB51" s="24" t="n">
        <v>0.0</v>
      </c>
      <c r="DC51" s="24" t="n">
        <v>0.0</v>
      </c>
      <c r="DD51" s="24" t="n">
        <v>0.0</v>
      </c>
      <c r="DE51" s="24" t="n">
        <v>0.0</v>
      </c>
      <c r="DF51" s="24" t="n">
        <v>0.0</v>
      </c>
      <c r="DG51" s="24" t="n">
        <v>0.0</v>
      </c>
      <c r="DH51" s="24" t="n">
        <v>0.0</v>
      </c>
      <c r="DI51" s="24" t="n">
        <v>0.0</v>
      </c>
      <c r="DJ51" s="24" t="n">
        <v>0.0</v>
      </c>
      <c r="DK51" s="24" t="n">
        <v>0.0</v>
      </c>
      <c r="DL51" s="24" t="n">
        <v>0.0</v>
      </c>
      <c r="DM51" s="24" t="n">
        <v>0.0</v>
      </c>
      <c r="DN51" s="24" t="n">
        <v>0.0</v>
      </c>
      <c r="DO51" s="24" t="n">
        <v>0.0</v>
      </c>
      <c r="DP51" s="26" t="n">
        <v>0.0</v>
      </c>
    </row>
    <row r="52" customHeight="true" ht="15.0">
      <c r="A52" s="172" t="inlineStr">
        <is>
          <t>2120106</t>
        </is>
      </c>
      <c r="B52" s="174"/>
      <c r="C52" s="174"/>
      <c r="D52" s="172" t="inlineStr">
        <is>
          <t>工程建设管理</t>
        </is>
      </c>
      <c r="E52" s="172"/>
      <c r="F52" s="172"/>
      <c r="G52" s="172"/>
      <c r="H52" s="172"/>
      <c r="I52" s="172"/>
      <c r="J52" s="200"/>
      <c r="K52" s="24" t="n">
        <v>1587109.0</v>
      </c>
      <c r="L52" s="24" t="n">
        <v>0.0</v>
      </c>
      <c r="M52" s="24" t="n">
        <v>0.0</v>
      </c>
      <c r="N52" s="24" t="n">
        <v>0.0</v>
      </c>
      <c r="O52" s="24" t="n">
        <v>0.0</v>
      </c>
      <c r="P52" s="24" t="n">
        <v>0.0</v>
      </c>
      <c r="Q52" s="24" t="n">
        <v>0.0</v>
      </c>
      <c r="R52" s="24" t="n">
        <v>0.0</v>
      </c>
      <c r="S52" s="24" t="n">
        <v>0.0</v>
      </c>
      <c r="T52" s="24" t="n">
        <v>0.0</v>
      </c>
      <c r="U52" s="24" t="n">
        <v>0.0</v>
      </c>
      <c r="V52" s="24" t="n">
        <v>0.0</v>
      </c>
      <c r="W52" s="24" t="n">
        <v>0.0</v>
      </c>
      <c r="X52" s="24" t="n">
        <v>0.0</v>
      </c>
      <c r="Y52" s="24" t="n">
        <v>0.0</v>
      </c>
      <c r="Z52" s="24" t="n">
        <v>1587109.0</v>
      </c>
      <c r="AA52" s="24" t="n">
        <v>0.0</v>
      </c>
      <c r="AB52" s="24" t="n">
        <v>0.0</v>
      </c>
      <c r="AC52" s="24" t="n">
        <v>0.0</v>
      </c>
      <c r="AD52" s="24" t="n">
        <v>0.0</v>
      </c>
      <c r="AE52" s="24" t="n">
        <v>0.0</v>
      </c>
      <c r="AF52" s="24" t="n">
        <v>0.0</v>
      </c>
      <c r="AG52" s="24" t="n">
        <v>0.0</v>
      </c>
      <c r="AH52" s="24" t="n">
        <v>0.0</v>
      </c>
      <c r="AI52" s="24" t="n">
        <v>0.0</v>
      </c>
      <c r="AJ52" s="24" t="n">
        <v>0.0</v>
      </c>
      <c r="AK52" s="24" t="n">
        <v>0.0</v>
      </c>
      <c r="AL52" s="24" t="n">
        <v>0.0</v>
      </c>
      <c r="AM52" s="24" t="n">
        <v>0.0</v>
      </c>
      <c r="AN52" s="24" t="n">
        <v>0.0</v>
      </c>
      <c r="AO52" s="24" t="n">
        <v>0.0</v>
      </c>
      <c r="AP52" s="24" t="n">
        <v>0.0</v>
      </c>
      <c r="AQ52" s="24" t="n">
        <v>0.0</v>
      </c>
      <c r="AR52" s="24" t="n">
        <v>0.0</v>
      </c>
      <c r="AS52" s="24" t="n">
        <v>0.0</v>
      </c>
      <c r="AT52" s="24" t="n">
        <v>0.0</v>
      </c>
      <c r="AU52" s="24" t="n">
        <v>1586109.0</v>
      </c>
      <c r="AV52" s="24" t="n">
        <v>0.0</v>
      </c>
      <c r="AW52" s="24" t="n">
        <v>0.0</v>
      </c>
      <c r="AX52" s="24" t="n">
        <v>0.0</v>
      </c>
      <c r="AY52" s="24" t="n">
        <v>0.0</v>
      </c>
      <c r="AZ52" s="24" t="n">
        <v>0.0</v>
      </c>
      <c r="BA52" s="24" t="n">
        <v>1000.0</v>
      </c>
      <c r="BB52" s="24" t="n">
        <v>0.0</v>
      </c>
      <c r="BC52" s="24" t="n">
        <v>0.0</v>
      </c>
      <c r="BD52" s="24" t="n">
        <v>0.0</v>
      </c>
      <c r="BE52" s="24" t="n">
        <v>0.0</v>
      </c>
      <c r="BF52" s="24" t="n">
        <v>0.0</v>
      </c>
      <c r="BG52" s="24" t="n">
        <v>0.0</v>
      </c>
      <c r="BH52" s="24" t="n">
        <v>0.0</v>
      </c>
      <c r="BI52" s="24" t="n">
        <v>0.0</v>
      </c>
      <c r="BJ52" s="24" t="n">
        <v>0.0</v>
      </c>
      <c r="BK52" s="24" t="n">
        <v>0.0</v>
      </c>
      <c r="BL52" s="24" t="n">
        <v>0.0</v>
      </c>
      <c r="BM52" s="24" t="n">
        <v>0.0</v>
      </c>
      <c r="BN52" s="24" t="n">
        <v>0.0</v>
      </c>
      <c r="BO52" s="24" t="n">
        <v>0.0</v>
      </c>
      <c r="BP52" s="24" t="n">
        <v>0.0</v>
      </c>
      <c r="BQ52" s="24" t="n">
        <v>0.0</v>
      </c>
      <c r="BR52" s="24" t="n">
        <v>0.0</v>
      </c>
      <c r="BS52" s="24" t="n">
        <v>0.0</v>
      </c>
      <c r="BT52" s="24" t="n">
        <v>0.0</v>
      </c>
      <c r="BU52" s="24" t="n">
        <v>0.0</v>
      </c>
      <c r="BV52" s="24" t="n">
        <v>0.0</v>
      </c>
      <c r="BW52" s="24" t="n">
        <v>0.0</v>
      </c>
      <c r="BX52" s="24" t="n">
        <v>0.0</v>
      </c>
      <c r="BY52" s="24" t="n">
        <v>0.0</v>
      </c>
      <c r="BZ52" s="24" t="n">
        <v>0.0</v>
      </c>
      <c r="CA52" s="24" t="n">
        <v>0.0</v>
      </c>
      <c r="CB52" s="24" t="n">
        <v>0.0</v>
      </c>
      <c r="CC52" s="24" t="n">
        <v>0.0</v>
      </c>
      <c r="CD52" s="24" t="n">
        <v>0.0</v>
      </c>
      <c r="CE52" s="24" t="n">
        <v>0.0</v>
      </c>
      <c r="CF52" s="24" t="n">
        <v>0.0</v>
      </c>
      <c r="CG52" s="24" t="n">
        <v>0.0</v>
      </c>
      <c r="CH52" s="24" t="n">
        <v>0.0</v>
      </c>
      <c r="CI52" s="24" t="n">
        <v>0.0</v>
      </c>
      <c r="CJ52" s="24" t="n">
        <v>0.0</v>
      </c>
      <c r="CK52" s="24" t="n">
        <v>0.0</v>
      </c>
      <c r="CL52" s="24" t="n">
        <v>0.0</v>
      </c>
      <c r="CM52" s="24" t="n">
        <v>0.0</v>
      </c>
      <c r="CN52" s="24" t="n">
        <v>0.0</v>
      </c>
      <c r="CO52" s="24" t="n">
        <v>0.0</v>
      </c>
      <c r="CP52" s="24" t="n">
        <v>0.0</v>
      </c>
      <c r="CQ52" s="24" t="n">
        <v>0.0</v>
      </c>
      <c r="CR52" s="24" t="n">
        <v>0.0</v>
      </c>
      <c r="CS52" s="24" t="n">
        <v>0.0</v>
      </c>
      <c r="CT52" s="24" t="n">
        <v>0.0</v>
      </c>
      <c r="CU52" s="24" t="n">
        <v>0.0</v>
      </c>
      <c r="CV52" s="24" t="n">
        <v>0.0</v>
      </c>
      <c r="CW52" s="24" t="n">
        <v>0.0</v>
      </c>
      <c r="CX52" s="24" t="n">
        <v>0.0</v>
      </c>
      <c r="CY52" s="24" t="n">
        <v>0.0</v>
      </c>
      <c r="CZ52" s="24" t="n">
        <v>0.0</v>
      </c>
      <c r="DA52" s="24" t="n">
        <v>0.0</v>
      </c>
      <c r="DB52" s="24" t="n">
        <v>0.0</v>
      </c>
      <c r="DC52" s="24" t="n">
        <v>0.0</v>
      </c>
      <c r="DD52" s="24" t="n">
        <v>0.0</v>
      </c>
      <c r="DE52" s="24" t="n">
        <v>0.0</v>
      </c>
      <c r="DF52" s="24" t="n">
        <v>0.0</v>
      </c>
      <c r="DG52" s="24" t="n">
        <v>0.0</v>
      </c>
      <c r="DH52" s="24" t="n">
        <v>0.0</v>
      </c>
      <c r="DI52" s="24" t="n">
        <v>0.0</v>
      </c>
      <c r="DJ52" s="24" t="n">
        <v>0.0</v>
      </c>
      <c r="DK52" s="24" t="n">
        <v>0.0</v>
      </c>
      <c r="DL52" s="24" t="n">
        <v>0.0</v>
      </c>
      <c r="DM52" s="24" t="n">
        <v>0.0</v>
      </c>
      <c r="DN52" s="24" t="n">
        <v>0.0</v>
      </c>
      <c r="DO52" s="24" t="n">
        <v>0.0</v>
      </c>
      <c r="DP52" s="26" t="n">
        <v>0.0</v>
      </c>
    </row>
    <row r="53" customHeight="true" ht="15.0">
      <c r="A53" s="172" t="inlineStr">
        <is>
          <t>2120199</t>
        </is>
      </c>
      <c r="B53" s="174"/>
      <c r="C53" s="174"/>
      <c r="D53" s="172" t="inlineStr">
        <is>
          <t>其他城乡社区管理事务支出</t>
        </is>
      </c>
      <c r="E53" s="172"/>
      <c r="F53" s="172"/>
      <c r="G53" s="172"/>
      <c r="H53" s="172"/>
      <c r="I53" s="172"/>
      <c r="J53" s="200"/>
      <c r="K53" s="24" t="n">
        <v>1257441.7</v>
      </c>
      <c r="L53" s="24" t="n">
        <v>0.0</v>
      </c>
      <c r="M53" s="24" t="n">
        <v>0.0</v>
      </c>
      <c r="N53" s="24" t="n">
        <v>0.0</v>
      </c>
      <c r="O53" s="24" t="n">
        <v>0.0</v>
      </c>
      <c r="P53" s="24" t="n">
        <v>0.0</v>
      </c>
      <c r="Q53" s="24" t="n">
        <v>0.0</v>
      </c>
      <c r="R53" s="24" t="n">
        <v>0.0</v>
      </c>
      <c r="S53" s="24" t="n">
        <v>0.0</v>
      </c>
      <c r="T53" s="24" t="n">
        <v>0.0</v>
      </c>
      <c r="U53" s="24" t="n">
        <v>0.0</v>
      </c>
      <c r="V53" s="24" t="n">
        <v>0.0</v>
      </c>
      <c r="W53" s="24" t="n">
        <v>0.0</v>
      </c>
      <c r="X53" s="24" t="n">
        <v>0.0</v>
      </c>
      <c r="Y53" s="24" t="n">
        <v>0.0</v>
      </c>
      <c r="Z53" s="24" t="n">
        <v>1257441.7</v>
      </c>
      <c r="AA53" s="24" t="n">
        <v>0.0</v>
      </c>
      <c r="AB53" s="24" t="n">
        <v>12439.7</v>
      </c>
      <c r="AC53" s="24" t="n">
        <v>0.0</v>
      </c>
      <c r="AD53" s="24" t="n">
        <v>0.0</v>
      </c>
      <c r="AE53" s="24" t="n">
        <v>0.0</v>
      </c>
      <c r="AF53" s="24" t="n">
        <v>0.0</v>
      </c>
      <c r="AG53" s="24" t="n">
        <v>0.0</v>
      </c>
      <c r="AH53" s="24" t="n">
        <v>0.0</v>
      </c>
      <c r="AI53" s="24" t="n">
        <v>0.0</v>
      </c>
      <c r="AJ53" s="24" t="n">
        <v>30960.0</v>
      </c>
      <c r="AK53" s="24" t="n">
        <v>0.0</v>
      </c>
      <c r="AL53" s="24" t="n">
        <v>0.0</v>
      </c>
      <c r="AM53" s="24" t="n">
        <v>0.0</v>
      </c>
      <c r="AN53" s="24" t="n">
        <v>0.0</v>
      </c>
      <c r="AO53" s="24" t="n">
        <v>0.0</v>
      </c>
      <c r="AP53" s="24" t="n">
        <v>0.0</v>
      </c>
      <c r="AQ53" s="24" t="n">
        <v>100000.0</v>
      </c>
      <c r="AR53" s="24" t="n">
        <v>0.0</v>
      </c>
      <c r="AS53" s="24" t="n">
        <v>0.0</v>
      </c>
      <c r="AT53" s="24" t="n">
        <v>0.0</v>
      </c>
      <c r="AU53" s="24" t="n">
        <v>1084702.0</v>
      </c>
      <c r="AV53" s="24" t="n">
        <v>0.0</v>
      </c>
      <c r="AW53" s="24" t="n">
        <v>0.0</v>
      </c>
      <c r="AX53" s="24" t="n">
        <v>0.0</v>
      </c>
      <c r="AY53" s="24" t="n">
        <v>0.0</v>
      </c>
      <c r="AZ53" s="24" t="n">
        <v>0.0</v>
      </c>
      <c r="BA53" s="24" t="n">
        <v>29340.0</v>
      </c>
      <c r="BB53" s="24" t="n">
        <v>0.0</v>
      </c>
      <c r="BC53" s="24" t="n">
        <v>0.0</v>
      </c>
      <c r="BD53" s="24" t="n">
        <v>0.0</v>
      </c>
      <c r="BE53" s="24" t="n">
        <v>0.0</v>
      </c>
      <c r="BF53" s="24" t="n">
        <v>0.0</v>
      </c>
      <c r="BG53" s="24" t="n">
        <v>0.0</v>
      </c>
      <c r="BH53" s="24" t="n">
        <v>0.0</v>
      </c>
      <c r="BI53" s="24" t="n">
        <v>0.0</v>
      </c>
      <c r="BJ53" s="24" t="n">
        <v>0.0</v>
      </c>
      <c r="BK53" s="24" t="n">
        <v>0.0</v>
      </c>
      <c r="BL53" s="24" t="n">
        <v>0.0</v>
      </c>
      <c r="BM53" s="24" t="n">
        <v>0.0</v>
      </c>
      <c r="BN53" s="24" t="n">
        <v>0.0</v>
      </c>
      <c r="BO53" s="24" t="n">
        <v>0.0</v>
      </c>
      <c r="BP53" s="24" t="n">
        <v>0.0</v>
      </c>
      <c r="BQ53" s="24" t="n">
        <v>0.0</v>
      </c>
      <c r="BR53" s="24" t="n">
        <v>0.0</v>
      </c>
      <c r="BS53" s="24" t="n">
        <v>0.0</v>
      </c>
      <c r="BT53" s="24" t="n">
        <v>0.0</v>
      </c>
      <c r="BU53" s="24" t="n">
        <v>0.0</v>
      </c>
      <c r="BV53" s="24" t="n">
        <v>0.0</v>
      </c>
      <c r="BW53" s="24" t="n">
        <v>0.0</v>
      </c>
      <c r="BX53" s="24" t="n">
        <v>0.0</v>
      </c>
      <c r="BY53" s="24" t="n">
        <v>0.0</v>
      </c>
      <c r="BZ53" s="24" t="n">
        <v>0.0</v>
      </c>
      <c r="CA53" s="24" t="n">
        <v>0.0</v>
      </c>
      <c r="CB53" s="24" t="n">
        <v>0.0</v>
      </c>
      <c r="CC53" s="24" t="n">
        <v>0.0</v>
      </c>
      <c r="CD53" s="24" t="n">
        <v>0.0</v>
      </c>
      <c r="CE53" s="24" t="n">
        <v>0.0</v>
      </c>
      <c r="CF53" s="24" t="n">
        <v>0.0</v>
      </c>
      <c r="CG53" s="24" t="n">
        <v>0.0</v>
      </c>
      <c r="CH53" s="24" t="n">
        <v>0.0</v>
      </c>
      <c r="CI53" s="24" t="n">
        <v>0.0</v>
      </c>
      <c r="CJ53" s="24" t="n">
        <v>0.0</v>
      </c>
      <c r="CK53" s="24" t="n">
        <v>0.0</v>
      </c>
      <c r="CL53" s="24" t="n">
        <v>0.0</v>
      </c>
      <c r="CM53" s="24" t="n">
        <v>0.0</v>
      </c>
      <c r="CN53" s="24" t="n">
        <v>0.0</v>
      </c>
      <c r="CO53" s="24" t="n">
        <v>0.0</v>
      </c>
      <c r="CP53" s="24" t="n">
        <v>0.0</v>
      </c>
      <c r="CQ53" s="24" t="n">
        <v>0.0</v>
      </c>
      <c r="CR53" s="24" t="n">
        <v>0.0</v>
      </c>
      <c r="CS53" s="24" t="n">
        <v>0.0</v>
      </c>
      <c r="CT53" s="24" t="n">
        <v>0.0</v>
      </c>
      <c r="CU53" s="24" t="n">
        <v>0.0</v>
      </c>
      <c r="CV53" s="24" t="n">
        <v>0.0</v>
      </c>
      <c r="CW53" s="24" t="n">
        <v>0.0</v>
      </c>
      <c r="CX53" s="24" t="n">
        <v>0.0</v>
      </c>
      <c r="CY53" s="24" t="n">
        <v>0.0</v>
      </c>
      <c r="CZ53" s="24" t="n">
        <v>0.0</v>
      </c>
      <c r="DA53" s="24" t="n">
        <v>0.0</v>
      </c>
      <c r="DB53" s="24" t="n">
        <v>0.0</v>
      </c>
      <c r="DC53" s="24" t="n">
        <v>0.0</v>
      </c>
      <c r="DD53" s="24" t="n">
        <v>0.0</v>
      </c>
      <c r="DE53" s="24" t="n">
        <v>0.0</v>
      </c>
      <c r="DF53" s="24" t="n">
        <v>0.0</v>
      </c>
      <c r="DG53" s="24" t="n">
        <v>0.0</v>
      </c>
      <c r="DH53" s="24" t="n">
        <v>0.0</v>
      </c>
      <c r="DI53" s="24" t="n">
        <v>0.0</v>
      </c>
      <c r="DJ53" s="24" t="n">
        <v>0.0</v>
      </c>
      <c r="DK53" s="24" t="n">
        <v>0.0</v>
      </c>
      <c r="DL53" s="24" t="n">
        <v>0.0</v>
      </c>
      <c r="DM53" s="24" t="n">
        <v>0.0</v>
      </c>
      <c r="DN53" s="24" t="n">
        <v>0.0</v>
      </c>
      <c r="DO53" s="24" t="n">
        <v>0.0</v>
      </c>
      <c r="DP53" s="26" t="n">
        <v>0.0</v>
      </c>
    </row>
    <row r="54" customHeight="true" ht="15.0">
      <c r="A54" s="172" t="inlineStr">
        <is>
          <t>2120201</t>
        </is>
      </c>
      <c r="B54" s="174"/>
      <c r="C54" s="174"/>
      <c r="D54" s="172" t="inlineStr">
        <is>
          <t>城乡社区规划与管理</t>
        </is>
      </c>
      <c r="E54" s="172"/>
      <c r="F54" s="172"/>
      <c r="G54" s="172"/>
      <c r="H54" s="172"/>
      <c r="I54" s="172"/>
      <c r="J54" s="200"/>
      <c r="K54" s="24" t="n">
        <v>534912.0</v>
      </c>
      <c r="L54" s="24" t="n">
        <v>0.0</v>
      </c>
      <c r="M54" s="24" t="n">
        <v>0.0</v>
      </c>
      <c r="N54" s="24" t="n">
        <v>0.0</v>
      </c>
      <c r="O54" s="24" t="n">
        <v>0.0</v>
      </c>
      <c r="P54" s="24" t="n">
        <v>0.0</v>
      </c>
      <c r="Q54" s="24" t="n">
        <v>0.0</v>
      </c>
      <c r="R54" s="24" t="n">
        <v>0.0</v>
      </c>
      <c r="S54" s="24" t="n">
        <v>0.0</v>
      </c>
      <c r="T54" s="24" t="n">
        <v>0.0</v>
      </c>
      <c r="U54" s="24" t="n">
        <v>0.0</v>
      </c>
      <c r="V54" s="24" t="n">
        <v>0.0</v>
      </c>
      <c r="W54" s="24" t="n">
        <v>0.0</v>
      </c>
      <c r="X54" s="24" t="n">
        <v>0.0</v>
      </c>
      <c r="Y54" s="24" t="n">
        <v>0.0</v>
      </c>
      <c r="Z54" s="24" t="n">
        <v>534912.0</v>
      </c>
      <c r="AA54" s="24" t="n">
        <v>13800.0</v>
      </c>
      <c r="AB54" s="24" t="n">
        <v>0.0</v>
      </c>
      <c r="AC54" s="24" t="n">
        <v>0.0</v>
      </c>
      <c r="AD54" s="24" t="n">
        <v>0.0</v>
      </c>
      <c r="AE54" s="24" t="n">
        <v>0.0</v>
      </c>
      <c r="AF54" s="24" t="n">
        <v>0.0</v>
      </c>
      <c r="AG54" s="24" t="n">
        <v>0.0</v>
      </c>
      <c r="AH54" s="24" t="n">
        <v>0.0</v>
      </c>
      <c r="AI54" s="24" t="n">
        <v>0.0</v>
      </c>
      <c r="AJ54" s="24" t="n">
        <v>1980.0</v>
      </c>
      <c r="AK54" s="24" t="n">
        <v>0.0</v>
      </c>
      <c r="AL54" s="24" t="n">
        <v>0.0</v>
      </c>
      <c r="AM54" s="24" t="n">
        <v>0.0</v>
      </c>
      <c r="AN54" s="24" t="n">
        <v>0.0</v>
      </c>
      <c r="AO54" s="24" t="n">
        <v>0.0</v>
      </c>
      <c r="AP54" s="24" t="n">
        <v>0.0</v>
      </c>
      <c r="AQ54" s="24" t="n">
        <v>0.0</v>
      </c>
      <c r="AR54" s="24" t="n">
        <v>0.0</v>
      </c>
      <c r="AS54" s="24" t="n">
        <v>0.0</v>
      </c>
      <c r="AT54" s="24" t="n">
        <v>0.0</v>
      </c>
      <c r="AU54" s="24" t="n">
        <v>400000.0</v>
      </c>
      <c r="AV54" s="24" t="n">
        <v>0.0</v>
      </c>
      <c r="AW54" s="24" t="n">
        <v>0.0</v>
      </c>
      <c r="AX54" s="24" t="n">
        <v>0.0</v>
      </c>
      <c r="AY54" s="24" t="n">
        <v>0.0</v>
      </c>
      <c r="AZ54" s="24" t="n">
        <v>0.0</v>
      </c>
      <c r="BA54" s="24" t="n">
        <v>119132.0</v>
      </c>
      <c r="BB54" s="24" t="n">
        <v>0.0</v>
      </c>
      <c r="BC54" s="24" t="n">
        <v>0.0</v>
      </c>
      <c r="BD54" s="24" t="n">
        <v>0.0</v>
      </c>
      <c r="BE54" s="24" t="n">
        <v>0.0</v>
      </c>
      <c r="BF54" s="24" t="n">
        <v>0.0</v>
      </c>
      <c r="BG54" s="24" t="n">
        <v>0.0</v>
      </c>
      <c r="BH54" s="24" t="n">
        <v>0.0</v>
      </c>
      <c r="BI54" s="24" t="n">
        <v>0.0</v>
      </c>
      <c r="BJ54" s="24" t="n">
        <v>0.0</v>
      </c>
      <c r="BK54" s="24" t="n">
        <v>0.0</v>
      </c>
      <c r="BL54" s="24" t="n">
        <v>0.0</v>
      </c>
      <c r="BM54" s="24" t="n">
        <v>0.0</v>
      </c>
      <c r="BN54" s="24" t="n">
        <v>0.0</v>
      </c>
      <c r="BO54" s="24" t="n">
        <v>0.0</v>
      </c>
      <c r="BP54" s="24" t="n">
        <v>0.0</v>
      </c>
      <c r="BQ54" s="24" t="n">
        <v>0.0</v>
      </c>
      <c r="BR54" s="24" t="n">
        <v>0.0</v>
      </c>
      <c r="BS54" s="24" t="n">
        <v>0.0</v>
      </c>
      <c r="BT54" s="24" t="n">
        <v>0.0</v>
      </c>
      <c r="BU54" s="24" t="n">
        <v>0.0</v>
      </c>
      <c r="BV54" s="24" t="n">
        <v>0.0</v>
      </c>
      <c r="BW54" s="24" t="n">
        <v>0.0</v>
      </c>
      <c r="BX54" s="24" t="n">
        <v>0.0</v>
      </c>
      <c r="BY54" s="24" t="n">
        <v>0.0</v>
      </c>
      <c r="BZ54" s="24" t="n">
        <v>0.0</v>
      </c>
      <c r="CA54" s="24" t="n">
        <v>0.0</v>
      </c>
      <c r="CB54" s="24" t="n">
        <v>0.0</v>
      </c>
      <c r="CC54" s="24" t="n">
        <v>0.0</v>
      </c>
      <c r="CD54" s="24" t="n">
        <v>0.0</v>
      </c>
      <c r="CE54" s="24" t="n">
        <v>0.0</v>
      </c>
      <c r="CF54" s="24" t="n">
        <v>0.0</v>
      </c>
      <c r="CG54" s="24" t="n">
        <v>0.0</v>
      </c>
      <c r="CH54" s="24" t="n">
        <v>0.0</v>
      </c>
      <c r="CI54" s="24" t="n">
        <v>0.0</v>
      </c>
      <c r="CJ54" s="24" t="n">
        <v>0.0</v>
      </c>
      <c r="CK54" s="24" t="n">
        <v>0.0</v>
      </c>
      <c r="CL54" s="24" t="n">
        <v>0.0</v>
      </c>
      <c r="CM54" s="24" t="n">
        <v>0.0</v>
      </c>
      <c r="CN54" s="24" t="n">
        <v>0.0</v>
      </c>
      <c r="CO54" s="24" t="n">
        <v>0.0</v>
      </c>
      <c r="CP54" s="24" t="n">
        <v>0.0</v>
      </c>
      <c r="CQ54" s="24" t="n">
        <v>0.0</v>
      </c>
      <c r="CR54" s="24" t="n">
        <v>0.0</v>
      </c>
      <c r="CS54" s="24" t="n">
        <v>0.0</v>
      </c>
      <c r="CT54" s="24" t="n">
        <v>0.0</v>
      </c>
      <c r="CU54" s="24" t="n">
        <v>0.0</v>
      </c>
      <c r="CV54" s="24" t="n">
        <v>0.0</v>
      </c>
      <c r="CW54" s="24" t="n">
        <v>0.0</v>
      </c>
      <c r="CX54" s="24" t="n">
        <v>0.0</v>
      </c>
      <c r="CY54" s="24" t="n">
        <v>0.0</v>
      </c>
      <c r="CZ54" s="24" t="n">
        <v>0.0</v>
      </c>
      <c r="DA54" s="24" t="n">
        <v>0.0</v>
      </c>
      <c r="DB54" s="24" t="n">
        <v>0.0</v>
      </c>
      <c r="DC54" s="24" t="n">
        <v>0.0</v>
      </c>
      <c r="DD54" s="24" t="n">
        <v>0.0</v>
      </c>
      <c r="DE54" s="24" t="n">
        <v>0.0</v>
      </c>
      <c r="DF54" s="24" t="n">
        <v>0.0</v>
      </c>
      <c r="DG54" s="24" t="n">
        <v>0.0</v>
      </c>
      <c r="DH54" s="24" t="n">
        <v>0.0</v>
      </c>
      <c r="DI54" s="24" t="n">
        <v>0.0</v>
      </c>
      <c r="DJ54" s="24" t="n">
        <v>0.0</v>
      </c>
      <c r="DK54" s="24" t="n">
        <v>0.0</v>
      </c>
      <c r="DL54" s="24" t="n">
        <v>0.0</v>
      </c>
      <c r="DM54" s="24" t="n">
        <v>0.0</v>
      </c>
      <c r="DN54" s="24" t="n">
        <v>0.0</v>
      </c>
      <c r="DO54" s="24" t="n">
        <v>0.0</v>
      </c>
      <c r="DP54" s="26" t="n">
        <v>0.0</v>
      </c>
    </row>
    <row r="55" customHeight="true" ht="15.0">
      <c r="A55" s="172" t="inlineStr">
        <is>
          <t>2120601</t>
        </is>
      </c>
      <c r="B55" s="174"/>
      <c r="C55" s="174"/>
      <c r="D55" s="172" t="inlineStr">
        <is>
          <t>建设市场管理与监督</t>
        </is>
      </c>
      <c r="E55" s="172"/>
      <c r="F55" s="172"/>
      <c r="G55" s="172"/>
      <c r="H55" s="172"/>
      <c r="I55" s="172"/>
      <c r="J55" s="200"/>
      <c r="K55" s="24" t="n">
        <v>23755.0</v>
      </c>
      <c r="L55" s="24" t="n">
        <v>0.0</v>
      </c>
      <c r="M55" s="24" t="n">
        <v>0.0</v>
      </c>
      <c r="N55" s="24" t="n">
        <v>0.0</v>
      </c>
      <c r="O55" s="24" t="n">
        <v>0.0</v>
      </c>
      <c r="P55" s="24" t="n">
        <v>0.0</v>
      </c>
      <c r="Q55" s="24" t="n">
        <v>0.0</v>
      </c>
      <c r="R55" s="24" t="n">
        <v>0.0</v>
      </c>
      <c r="S55" s="24" t="n">
        <v>0.0</v>
      </c>
      <c r="T55" s="24" t="n">
        <v>0.0</v>
      </c>
      <c r="U55" s="24" t="n">
        <v>0.0</v>
      </c>
      <c r="V55" s="24" t="n">
        <v>0.0</v>
      </c>
      <c r="W55" s="24" t="n">
        <v>0.0</v>
      </c>
      <c r="X55" s="24" t="n">
        <v>0.0</v>
      </c>
      <c r="Y55" s="24" t="n">
        <v>0.0</v>
      </c>
      <c r="Z55" s="24" t="n">
        <v>23755.0</v>
      </c>
      <c r="AA55" s="24" t="n">
        <v>12170.0</v>
      </c>
      <c r="AB55" s="24" t="n">
        <v>11585.0</v>
      </c>
      <c r="AC55" s="24" t="n">
        <v>0.0</v>
      </c>
      <c r="AD55" s="24" t="n">
        <v>0.0</v>
      </c>
      <c r="AE55" s="24" t="n">
        <v>0.0</v>
      </c>
      <c r="AF55" s="24" t="n">
        <v>0.0</v>
      </c>
      <c r="AG55" s="24" t="n">
        <v>0.0</v>
      </c>
      <c r="AH55" s="24" t="n">
        <v>0.0</v>
      </c>
      <c r="AI55" s="24" t="n">
        <v>0.0</v>
      </c>
      <c r="AJ55" s="24" t="n">
        <v>0.0</v>
      </c>
      <c r="AK55" s="24" t="n">
        <v>0.0</v>
      </c>
      <c r="AL55" s="24" t="n">
        <v>0.0</v>
      </c>
      <c r="AM55" s="24" t="n">
        <v>0.0</v>
      </c>
      <c r="AN55" s="24" t="n">
        <v>0.0</v>
      </c>
      <c r="AO55" s="24" t="n">
        <v>0.0</v>
      </c>
      <c r="AP55" s="24" t="n">
        <v>0.0</v>
      </c>
      <c r="AQ55" s="24" t="n">
        <v>0.0</v>
      </c>
      <c r="AR55" s="24" t="n">
        <v>0.0</v>
      </c>
      <c r="AS55" s="24" t="n">
        <v>0.0</v>
      </c>
      <c r="AT55" s="24" t="n">
        <v>0.0</v>
      </c>
      <c r="AU55" s="24" t="n">
        <v>0.0</v>
      </c>
      <c r="AV55" s="24" t="n">
        <v>0.0</v>
      </c>
      <c r="AW55" s="24" t="n">
        <v>0.0</v>
      </c>
      <c r="AX55" s="24" t="n">
        <v>0.0</v>
      </c>
      <c r="AY55" s="24" t="n">
        <v>0.0</v>
      </c>
      <c r="AZ55" s="24" t="n">
        <v>0.0</v>
      </c>
      <c r="BA55" s="24" t="n">
        <v>0.0</v>
      </c>
      <c r="BB55" s="24" t="n">
        <v>0.0</v>
      </c>
      <c r="BC55" s="24" t="n">
        <v>0.0</v>
      </c>
      <c r="BD55" s="24" t="n">
        <v>0.0</v>
      </c>
      <c r="BE55" s="24" t="n">
        <v>0.0</v>
      </c>
      <c r="BF55" s="24" t="n">
        <v>0.0</v>
      </c>
      <c r="BG55" s="24" t="n">
        <v>0.0</v>
      </c>
      <c r="BH55" s="24" t="n">
        <v>0.0</v>
      </c>
      <c r="BI55" s="24" t="n">
        <v>0.0</v>
      </c>
      <c r="BJ55" s="24" t="n">
        <v>0.0</v>
      </c>
      <c r="BK55" s="24" t="n">
        <v>0.0</v>
      </c>
      <c r="BL55" s="24" t="n">
        <v>0.0</v>
      </c>
      <c r="BM55" s="24" t="n">
        <v>0.0</v>
      </c>
      <c r="BN55" s="24" t="n">
        <v>0.0</v>
      </c>
      <c r="BO55" s="24" t="n">
        <v>0.0</v>
      </c>
      <c r="BP55" s="24" t="n">
        <v>0.0</v>
      </c>
      <c r="BQ55" s="24" t="n">
        <v>0.0</v>
      </c>
      <c r="BR55" s="24" t="n">
        <v>0.0</v>
      </c>
      <c r="BS55" s="24" t="n">
        <v>0.0</v>
      </c>
      <c r="BT55" s="24" t="n">
        <v>0.0</v>
      </c>
      <c r="BU55" s="24" t="n">
        <v>0.0</v>
      </c>
      <c r="BV55" s="24" t="n">
        <v>0.0</v>
      </c>
      <c r="BW55" s="24" t="n">
        <v>0.0</v>
      </c>
      <c r="BX55" s="24" t="n">
        <v>0.0</v>
      </c>
      <c r="BY55" s="24" t="n">
        <v>0.0</v>
      </c>
      <c r="BZ55" s="24" t="n">
        <v>0.0</v>
      </c>
      <c r="CA55" s="24" t="n">
        <v>0.0</v>
      </c>
      <c r="CB55" s="24" t="n">
        <v>0.0</v>
      </c>
      <c r="CC55" s="24" t="n">
        <v>0.0</v>
      </c>
      <c r="CD55" s="24" t="n">
        <v>0.0</v>
      </c>
      <c r="CE55" s="24" t="n">
        <v>0.0</v>
      </c>
      <c r="CF55" s="24" t="n">
        <v>0.0</v>
      </c>
      <c r="CG55" s="24" t="n">
        <v>0.0</v>
      </c>
      <c r="CH55" s="24" t="n">
        <v>0.0</v>
      </c>
      <c r="CI55" s="24" t="n">
        <v>0.0</v>
      </c>
      <c r="CJ55" s="24" t="n">
        <v>0.0</v>
      </c>
      <c r="CK55" s="24" t="n">
        <v>0.0</v>
      </c>
      <c r="CL55" s="24" t="n">
        <v>0.0</v>
      </c>
      <c r="CM55" s="24" t="n">
        <v>0.0</v>
      </c>
      <c r="CN55" s="24" t="n">
        <v>0.0</v>
      </c>
      <c r="CO55" s="24" t="n">
        <v>0.0</v>
      </c>
      <c r="CP55" s="24" t="n">
        <v>0.0</v>
      </c>
      <c r="CQ55" s="24" t="n">
        <v>0.0</v>
      </c>
      <c r="CR55" s="24" t="n">
        <v>0.0</v>
      </c>
      <c r="CS55" s="24" t="n">
        <v>0.0</v>
      </c>
      <c r="CT55" s="24" t="n">
        <v>0.0</v>
      </c>
      <c r="CU55" s="24" t="n">
        <v>0.0</v>
      </c>
      <c r="CV55" s="24" t="n">
        <v>0.0</v>
      </c>
      <c r="CW55" s="24" t="n">
        <v>0.0</v>
      </c>
      <c r="CX55" s="24" t="n">
        <v>0.0</v>
      </c>
      <c r="CY55" s="24" t="n">
        <v>0.0</v>
      </c>
      <c r="CZ55" s="24" t="n">
        <v>0.0</v>
      </c>
      <c r="DA55" s="24" t="n">
        <v>0.0</v>
      </c>
      <c r="DB55" s="24" t="n">
        <v>0.0</v>
      </c>
      <c r="DC55" s="24" t="n">
        <v>0.0</v>
      </c>
      <c r="DD55" s="24" t="n">
        <v>0.0</v>
      </c>
      <c r="DE55" s="24" t="n">
        <v>0.0</v>
      </c>
      <c r="DF55" s="24" t="n">
        <v>0.0</v>
      </c>
      <c r="DG55" s="24" t="n">
        <v>0.0</v>
      </c>
      <c r="DH55" s="24" t="n">
        <v>0.0</v>
      </c>
      <c r="DI55" s="24" t="n">
        <v>0.0</v>
      </c>
      <c r="DJ55" s="24" t="n">
        <v>0.0</v>
      </c>
      <c r="DK55" s="24" t="n">
        <v>0.0</v>
      </c>
      <c r="DL55" s="24" t="n">
        <v>0.0</v>
      </c>
      <c r="DM55" s="24" t="n">
        <v>0.0</v>
      </c>
      <c r="DN55" s="24" t="n">
        <v>0.0</v>
      </c>
      <c r="DO55" s="24" t="n">
        <v>0.0</v>
      </c>
      <c r="DP55" s="26" t="n">
        <v>0.0</v>
      </c>
    </row>
    <row r="56" customHeight="true" ht="15.0">
      <c r="A56" s="172" t="inlineStr">
        <is>
          <t>2120801</t>
        </is>
      </c>
      <c r="B56" s="174"/>
      <c r="C56" s="174"/>
      <c r="D56" s="172" t="inlineStr">
        <is>
          <t>征地和拆迁补偿支出</t>
        </is>
      </c>
      <c r="E56" s="172"/>
      <c r="F56" s="172"/>
      <c r="G56" s="172"/>
      <c r="H56" s="172"/>
      <c r="I56" s="172"/>
      <c r="J56" s="200"/>
      <c r="K56" s="24" t="n">
        <v>5.0564734E7</v>
      </c>
      <c r="L56" s="24" t="n">
        <v>0.0</v>
      </c>
      <c r="M56" s="24" t="n">
        <v>0.0</v>
      </c>
      <c r="N56" s="24" t="n">
        <v>0.0</v>
      </c>
      <c r="O56" s="24" t="n">
        <v>0.0</v>
      </c>
      <c r="P56" s="24" t="n">
        <v>0.0</v>
      </c>
      <c r="Q56" s="24" t="n">
        <v>0.0</v>
      </c>
      <c r="R56" s="24" t="n">
        <v>0.0</v>
      </c>
      <c r="S56" s="24" t="n">
        <v>0.0</v>
      </c>
      <c r="T56" s="24" t="n">
        <v>0.0</v>
      </c>
      <c r="U56" s="24" t="n">
        <v>0.0</v>
      </c>
      <c r="V56" s="24" t="n">
        <v>0.0</v>
      </c>
      <c r="W56" s="24" t="n">
        <v>0.0</v>
      </c>
      <c r="X56" s="24" t="n">
        <v>0.0</v>
      </c>
      <c r="Y56" s="24" t="n">
        <v>0.0</v>
      </c>
      <c r="Z56" s="24" t="n">
        <v>0.0</v>
      </c>
      <c r="AA56" s="24" t="n">
        <v>0.0</v>
      </c>
      <c r="AB56" s="24" t="n">
        <v>0.0</v>
      </c>
      <c r="AC56" s="24" t="n">
        <v>0.0</v>
      </c>
      <c r="AD56" s="24" t="n">
        <v>0.0</v>
      </c>
      <c r="AE56" s="24" t="n">
        <v>0.0</v>
      </c>
      <c r="AF56" s="24" t="n">
        <v>0.0</v>
      </c>
      <c r="AG56" s="24" t="n">
        <v>0.0</v>
      </c>
      <c r="AH56" s="24" t="n">
        <v>0.0</v>
      </c>
      <c r="AI56" s="24" t="n">
        <v>0.0</v>
      </c>
      <c r="AJ56" s="24" t="n">
        <v>0.0</v>
      </c>
      <c r="AK56" s="24" t="n">
        <v>0.0</v>
      </c>
      <c r="AL56" s="24" t="n">
        <v>0.0</v>
      </c>
      <c r="AM56" s="24" t="n">
        <v>0.0</v>
      </c>
      <c r="AN56" s="24" t="n">
        <v>0.0</v>
      </c>
      <c r="AO56" s="24" t="n">
        <v>0.0</v>
      </c>
      <c r="AP56" s="24" t="n">
        <v>0.0</v>
      </c>
      <c r="AQ56" s="24" t="n">
        <v>0.0</v>
      </c>
      <c r="AR56" s="24" t="n">
        <v>0.0</v>
      </c>
      <c r="AS56" s="24" t="n">
        <v>0.0</v>
      </c>
      <c r="AT56" s="24" t="n">
        <v>0.0</v>
      </c>
      <c r="AU56" s="24" t="n">
        <v>0.0</v>
      </c>
      <c r="AV56" s="24" t="n">
        <v>0.0</v>
      </c>
      <c r="AW56" s="24" t="n">
        <v>0.0</v>
      </c>
      <c r="AX56" s="24" t="n">
        <v>0.0</v>
      </c>
      <c r="AY56" s="24" t="n">
        <v>0.0</v>
      </c>
      <c r="AZ56" s="24" t="n">
        <v>0.0</v>
      </c>
      <c r="BA56" s="24" t="n">
        <v>0.0</v>
      </c>
      <c r="BB56" s="24" t="n">
        <v>0.0</v>
      </c>
      <c r="BC56" s="24" t="n">
        <v>0.0</v>
      </c>
      <c r="BD56" s="24" t="n">
        <v>0.0</v>
      </c>
      <c r="BE56" s="24" t="n">
        <v>0.0</v>
      </c>
      <c r="BF56" s="24" t="n">
        <v>0.0</v>
      </c>
      <c r="BG56" s="24" t="n">
        <v>0.0</v>
      </c>
      <c r="BH56" s="24" t="n">
        <v>0.0</v>
      </c>
      <c r="BI56" s="24" t="n">
        <v>0.0</v>
      </c>
      <c r="BJ56" s="24" t="n">
        <v>0.0</v>
      </c>
      <c r="BK56" s="24" t="n">
        <v>0.0</v>
      </c>
      <c r="BL56" s="24" t="n">
        <v>0.0</v>
      </c>
      <c r="BM56" s="24" t="n">
        <v>0.0</v>
      </c>
      <c r="BN56" s="24" t="n">
        <v>0.0</v>
      </c>
      <c r="BO56" s="24" t="n">
        <v>0.0</v>
      </c>
      <c r="BP56" s="24" t="n">
        <v>0.0</v>
      </c>
      <c r="BQ56" s="24" t="n">
        <v>0.0</v>
      </c>
      <c r="BR56" s="24" t="n">
        <v>0.0</v>
      </c>
      <c r="BS56" s="24" t="n">
        <v>0.0</v>
      </c>
      <c r="BT56" s="24" t="n">
        <v>0.0</v>
      </c>
      <c r="BU56" s="24" t="n">
        <v>0.0</v>
      </c>
      <c r="BV56" s="24" t="n">
        <v>0.0</v>
      </c>
      <c r="BW56" s="24" t="n">
        <v>0.0</v>
      </c>
      <c r="BX56" s="24" t="n">
        <v>0.0</v>
      </c>
      <c r="BY56" s="24" t="n">
        <v>0.0</v>
      </c>
      <c r="BZ56" s="24" t="n">
        <v>0.0</v>
      </c>
      <c r="CA56" s="24" t="n">
        <v>0.0</v>
      </c>
      <c r="CB56" s="24" t="n">
        <v>0.0</v>
      </c>
      <c r="CC56" s="24" t="n">
        <v>0.0</v>
      </c>
      <c r="CD56" s="24" t="n">
        <v>0.0</v>
      </c>
      <c r="CE56" s="24" t="n">
        <v>0.0</v>
      </c>
      <c r="CF56" s="24" t="n">
        <v>0.0</v>
      </c>
      <c r="CG56" s="24" t="n">
        <v>5.0564734E7</v>
      </c>
      <c r="CH56" s="24" t="n">
        <v>0.0</v>
      </c>
      <c r="CI56" s="24" t="n">
        <v>0.0</v>
      </c>
      <c r="CJ56" s="24" t="n">
        <v>0.0</v>
      </c>
      <c r="CK56" s="24" t="n">
        <v>0.0</v>
      </c>
      <c r="CL56" s="24" t="n">
        <v>0.0</v>
      </c>
      <c r="CM56" s="24" t="n">
        <v>0.0</v>
      </c>
      <c r="CN56" s="24" t="n">
        <v>0.0</v>
      </c>
      <c r="CO56" s="24" t="n">
        <v>5.0E7</v>
      </c>
      <c r="CP56" s="24" t="n">
        <v>0.0</v>
      </c>
      <c r="CQ56" s="24" t="n">
        <v>0.0</v>
      </c>
      <c r="CR56" s="24" t="n">
        <v>564734.0</v>
      </c>
      <c r="CS56" s="24" t="n">
        <v>0.0</v>
      </c>
      <c r="CT56" s="24" t="n">
        <v>0.0</v>
      </c>
      <c r="CU56" s="24" t="n">
        <v>0.0</v>
      </c>
      <c r="CV56" s="24" t="n">
        <v>0.0</v>
      </c>
      <c r="CW56" s="24" t="n">
        <v>0.0</v>
      </c>
      <c r="CX56" s="24" t="n">
        <v>0.0</v>
      </c>
      <c r="CY56" s="24" t="n">
        <v>0.0</v>
      </c>
      <c r="CZ56" s="24" t="n">
        <v>0.0</v>
      </c>
      <c r="DA56" s="24" t="n">
        <v>0.0</v>
      </c>
      <c r="DB56" s="24" t="n">
        <v>0.0</v>
      </c>
      <c r="DC56" s="24" t="n">
        <v>0.0</v>
      </c>
      <c r="DD56" s="24" t="n">
        <v>0.0</v>
      </c>
      <c r="DE56" s="24" t="n">
        <v>0.0</v>
      </c>
      <c r="DF56" s="24" t="n">
        <v>0.0</v>
      </c>
      <c r="DG56" s="24" t="n">
        <v>0.0</v>
      </c>
      <c r="DH56" s="24" t="n">
        <v>0.0</v>
      </c>
      <c r="DI56" s="24" t="n">
        <v>0.0</v>
      </c>
      <c r="DJ56" s="24" t="n">
        <v>0.0</v>
      </c>
      <c r="DK56" s="24" t="n">
        <v>0.0</v>
      </c>
      <c r="DL56" s="24" t="n">
        <v>0.0</v>
      </c>
      <c r="DM56" s="24" t="n">
        <v>0.0</v>
      </c>
      <c r="DN56" s="24" t="n">
        <v>0.0</v>
      </c>
      <c r="DO56" s="24" t="n">
        <v>0.0</v>
      </c>
      <c r="DP56" s="26" t="n">
        <v>0.0</v>
      </c>
    </row>
    <row r="57" customHeight="true" ht="15.0">
      <c r="A57" s="172" t="inlineStr">
        <is>
          <t>2120802</t>
        </is>
      </c>
      <c r="B57" s="174"/>
      <c r="C57" s="174"/>
      <c r="D57" s="172" t="inlineStr">
        <is>
          <t>土地开发支出</t>
        </is>
      </c>
      <c r="E57" s="172"/>
      <c r="F57" s="172"/>
      <c r="G57" s="172"/>
      <c r="H57" s="172"/>
      <c r="I57" s="172"/>
      <c r="J57" s="200"/>
      <c r="K57" s="24" t="n">
        <v>1.1271732E7</v>
      </c>
      <c r="L57" s="24" t="n">
        <v>0.0</v>
      </c>
      <c r="M57" s="24" t="n">
        <v>0.0</v>
      </c>
      <c r="N57" s="24" t="n">
        <v>0.0</v>
      </c>
      <c r="O57" s="24" t="n">
        <v>0.0</v>
      </c>
      <c r="P57" s="24" t="n">
        <v>0.0</v>
      </c>
      <c r="Q57" s="24" t="n">
        <v>0.0</v>
      </c>
      <c r="R57" s="24" t="n">
        <v>0.0</v>
      </c>
      <c r="S57" s="24" t="n">
        <v>0.0</v>
      </c>
      <c r="T57" s="24" t="n">
        <v>0.0</v>
      </c>
      <c r="U57" s="24" t="n">
        <v>0.0</v>
      </c>
      <c r="V57" s="24" t="n">
        <v>0.0</v>
      </c>
      <c r="W57" s="24" t="n">
        <v>0.0</v>
      </c>
      <c r="X57" s="24" t="n">
        <v>0.0</v>
      </c>
      <c r="Y57" s="24" t="n">
        <v>0.0</v>
      </c>
      <c r="Z57" s="24" t="n">
        <v>0.0</v>
      </c>
      <c r="AA57" s="24" t="n">
        <v>0.0</v>
      </c>
      <c r="AB57" s="24" t="n">
        <v>0.0</v>
      </c>
      <c r="AC57" s="24" t="n">
        <v>0.0</v>
      </c>
      <c r="AD57" s="24" t="n">
        <v>0.0</v>
      </c>
      <c r="AE57" s="24" t="n">
        <v>0.0</v>
      </c>
      <c r="AF57" s="24" t="n">
        <v>0.0</v>
      </c>
      <c r="AG57" s="24" t="n">
        <v>0.0</v>
      </c>
      <c r="AH57" s="24" t="n">
        <v>0.0</v>
      </c>
      <c r="AI57" s="24" t="n">
        <v>0.0</v>
      </c>
      <c r="AJ57" s="24" t="n">
        <v>0.0</v>
      </c>
      <c r="AK57" s="24" t="n">
        <v>0.0</v>
      </c>
      <c r="AL57" s="24" t="n">
        <v>0.0</v>
      </c>
      <c r="AM57" s="24" t="n">
        <v>0.0</v>
      </c>
      <c r="AN57" s="24" t="n">
        <v>0.0</v>
      </c>
      <c r="AO57" s="24" t="n">
        <v>0.0</v>
      </c>
      <c r="AP57" s="24" t="n">
        <v>0.0</v>
      </c>
      <c r="AQ57" s="24" t="n">
        <v>0.0</v>
      </c>
      <c r="AR57" s="24" t="n">
        <v>0.0</v>
      </c>
      <c r="AS57" s="24" t="n">
        <v>0.0</v>
      </c>
      <c r="AT57" s="24" t="n">
        <v>0.0</v>
      </c>
      <c r="AU57" s="24" t="n">
        <v>0.0</v>
      </c>
      <c r="AV57" s="24" t="n">
        <v>0.0</v>
      </c>
      <c r="AW57" s="24" t="n">
        <v>0.0</v>
      </c>
      <c r="AX57" s="24" t="n">
        <v>0.0</v>
      </c>
      <c r="AY57" s="24" t="n">
        <v>0.0</v>
      </c>
      <c r="AZ57" s="24" t="n">
        <v>0.0</v>
      </c>
      <c r="BA57" s="24" t="n">
        <v>0.0</v>
      </c>
      <c r="BB57" s="24" t="n">
        <v>0.0</v>
      </c>
      <c r="BC57" s="24" t="n">
        <v>0.0</v>
      </c>
      <c r="BD57" s="24" t="n">
        <v>0.0</v>
      </c>
      <c r="BE57" s="24" t="n">
        <v>0.0</v>
      </c>
      <c r="BF57" s="24" t="n">
        <v>0.0</v>
      </c>
      <c r="BG57" s="24" t="n">
        <v>0.0</v>
      </c>
      <c r="BH57" s="24" t="n">
        <v>0.0</v>
      </c>
      <c r="BI57" s="24" t="n">
        <v>0.0</v>
      </c>
      <c r="BJ57" s="24" t="n">
        <v>0.0</v>
      </c>
      <c r="BK57" s="24" t="n">
        <v>0.0</v>
      </c>
      <c r="BL57" s="24" t="n">
        <v>0.0</v>
      </c>
      <c r="BM57" s="24" t="n">
        <v>0.0</v>
      </c>
      <c r="BN57" s="24" t="n">
        <v>0.0</v>
      </c>
      <c r="BO57" s="24" t="n">
        <v>0.0</v>
      </c>
      <c r="BP57" s="24" t="n">
        <v>0.0</v>
      </c>
      <c r="BQ57" s="24" t="n">
        <v>0.0</v>
      </c>
      <c r="BR57" s="24" t="n">
        <v>0.0</v>
      </c>
      <c r="BS57" s="24" t="n">
        <v>0.0</v>
      </c>
      <c r="BT57" s="24" t="n">
        <v>0.0</v>
      </c>
      <c r="BU57" s="24" t="n">
        <v>0.0</v>
      </c>
      <c r="BV57" s="24" t="n">
        <v>0.0</v>
      </c>
      <c r="BW57" s="24" t="n">
        <v>0.0</v>
      </c>
      <c r="BX57" s="24" t="n">
        <v>0.0</v>
      </c>
      <c r="BY57" s="24" t="n">
        <v>0.0</v>
      </c>
      <c r="BZ57" s="24" t="n">
        <v>0.0</v>
      </c>
      <c r="CA57" s="24" t="n">
        <v>0.0</v>
      </c>
      <c r="CB57" s="24" t="n">
        <v>0.0</v>
      </c>
      <c r="CC57" s="24" t="n">
        <v>0.0</v>
      </c>
      <c r="CD57" s="24" t="n">
        <v>0.0</v>
      </c>
      <c r="CE57" s="24" t="n">
        <v>0.0</v>
      </c>
      <c r="CF57" s="24" t="n">
        <v>0.0</v>
      </c>
      <c r="CG57" s="24" t="n">
        <v>1.1271732E7</v>
      </c>
      <c r="CH57" s="24" t="n">
        <v>0.0</v>
      </c>
      <c r="CI57" s="24" t="n">
        <v>0.0</v>
      </c>
      <c r="CJ57" s="24" t="n">
        <v>0.0</v>
      </c>
      <c r="CK57" s="24" t="n">
        <v>0.0</v>
      </c>
      <c r="CL57" s="24" t="n">
        <v>0.0</v>
      </c>
      <c r="CM57" s="24" t="n">
        <v>0.0</v>
      </c>
      <c r="CN57" s="24" t="n">
        <v>0.0</v>
      </c>
      <c r="CO57" s="24" t="n">
        <v>0.0</v>
      </c>
      <c r="CP57" s="24" t="n">
        <v>0.0</v>
      </c>
      <c r="CQ57" s="24" t="n">
        <v>0.0</v>
      </c>
      <c r="CR57" s="24" t="n">
        <v>0.0</v>
      </c>
      <c r="CS57" s="24" t="n">
        <v>0.0</v>
      </c>
      <c r="CT57" s="24" t="n">
        <v>0.0</v>
      </c>
      <c r="CU57" s="24" t="n">
        <v>0.0</v>
      </c>
      <c r="CV57" s="24" t="n">
        <v>0.0</v>
      </c>
      <c r="CW57" s="24" t="n">
        <v>1.1271732E7</v>
      </c>
      <c r="CX57" s="24" t="n">
        <v>0.0</v>
      </c>
      <c r="CY57" s="24" t="n">
        <v>0.0</v>
      </c>
      <c r="CZ57" s="24" t="n">
        <v>0.0</v>
      </c>
      <c r="DA57" s="24" t="n">
        <v>0.0</v>
      </c>
      <c r="DB57" s="24" t="n">
        <v>0.0</v>
      </c>
      <c r="DC57" s="24" t="n">
        <v>0.0</v>
      </c>
      <c r="DD57" s="24" t="n">
        <v>0.0</v>
      </c>
      <c r="DE57" s="24" t="n">
        <v>0.0</v>
      </c>
      <c r="DF57" s="24" t="n">
        <v>0.0</v>
      </c>
      <c r="DG57" s="24" t="n">
        <v>0.0</v>
      </c>
      <c r="DH57" s="24" t="n">
        <v>0.0</v>
      </c>
      <c r="DI57" s="24" t="n">
        <v>0.0</v>
      </c>
      <c r="DJ57" s="24" t="n">
        <v>0.0</v>
      </c>
      <c r="DK57" s="24" t="n">
        <v>0.0</v>
      </c>
      <c r="DL57" s="24" t="n">
        <v>0.0</v>
      </c>
      <c r="DM57" s="24" t="n">
        <v>0.0</v>
      </c>
      <c r="DN57" s="24" t="n">
        <v>0.0</v>
      </c>
      <c r="DO57" s="24" t="n">
        <v>0.0</v>
      </c>
      <c r="DP57" s="26" t="n">
        <v>0.0</v>
      </c>
    </row>
    <row r="58" customHeight="true" ht="15.0">
      <c r="A58" s="172" t="inlineStr">
        <is>
          <t>2120899</t>
        </is>
      </c>
      <c r="B58" s="174"/>
      <c r="C58" s="174"/>
      <c r="D58" s="172" t="inlineStr">
        <is>
          <t>其他国有土地使用权出让收入安排的支出</t>
        </is>
      </c>
      <c r="E58" s="172"/>
      <c r="F58" s="172"/>
      <c r="G58" s="172"/>
      <c r="H58" s="172"/>
      <c r="I58" s="172"/>
      <c r="J58" s="200"/>
      <c r="K58" s="24" t="n">
        <v>2.235948802E7</v>
      </c>
      <c r="L58" s="24" t="n">
        <v>0.0</v>
      </c>
      <c r="M58" s="24" t="n">
        <v>0.0</v>
      </c>
      <c r="N58" s="24" t="n">
        <v>0.0</v>
      </c>
      <c r="O58" s="24" t="n">
        <v>0.0</v>
      </c>
      <c r="P58" s="24" t="n">
        <v>0.0</v>
      </c>
      <c r="Q58" s="24" t="n">
        <v>0.0</v>
      </c>
      <c r="R58" s="24" t="n">
        <v>0.0</v>
      </c>
      <c r="S58" s="24" t="n">
        <v>0.0</v>
      </c>
      <c r="T58" s="24" t="n">
        <v>0.0</v>
      </c>
      <c r="U58" s="24" t="n">
        <v>0.0</v>
      </c>
      <c r="V58" s="24" t="n">
        <v>0.0</v>
      </c>
      <c r="W58" s="24" t="n">
        <v>0.0</v>
      </c>
      <c r="X58" s="24" t="n">
        <v>0.0</v>
      </c>
      <c r="Y58" s="24" t="n">
        <v>0.0</v>
      </c>
      <c r="Z58" s="24" t="n">
        <v>2.235948802E7</v>
      </c>
      <c r="AA58" s="24" t="n">
        <v>0.0</v>
      </c>
      <c r="AB58" s="24" t="n">
        <v>0.0</v>
      </c>
      <c r="AC58" s="24" t="n">
        <v>0.0</v>
      </c>
      <c r="AD58" s="24" t="n">
        <v>0.0</v>
      </c>
      <c r="AE58" s="24" t="n">
        <v>0.0</v>
      </c>
      <c r="AF58" s="24" t="n">
        <v>0.0</v>
      </c>
      <c r="AG58" s="24" t="n">
        <v>0.0</v>
      </c>
      <c r="AH58" s="24" t="n">
        <v>0.0</v>
      </c>
      <c r="AI58" s="24" t="n">
        <v>0.0</v>
      </c>
      <c r="AJ58" s="24" t="n">
        <v>0.0</v>
      </c>
      <c r="AK58" s="24" t="n">
        <v>0.0</v>
      </c>
      <c r="AL58" s="24" t="n">
        <v>1006311.88</v>
      </c>
      <c r="AM58" s="24" t="n">
        <v>0.0</v>
      </c>
      <c r="AN58" s="24" t="n">
        <v>0.0</v>
      </c>
      <c r="AO58" s="24" t="n">
        <v>0.0</v>
      </c>
      <c r="AP58" s="24" t="n">
        <v>0.0</v>
      </c>
      <c r="AQ58" s="24" t="n">
        <v>916531.79</v>
      </c>
      <c r="AR58" s="24" t="n">
        <v>0.0</v>
      </c>
      <c r="AS58" s="24" t="n">
        <v>1848043.81</v>
      </c>
      <c r="AT58" s="24" t="n">
        <v>1.240277532E7</v>
      </c>
      <c r="AU58" s="24" t="n">
        <v>6110020.28</v>
      </c>
      <c r="AV58" s="24" t="n">
        <v>0.0</v>
      </c>
      <c r="AW58" s="24" t="n">
        <v>0.0</v>
      </c>
      <c r="AX58" s="24" t="n">
        <v>0.0</v>
      </c>
      <c r="AY58" s="24" t="n">
        <v>0.0</v>
      </c>
      <c r="AZ58" s="24" t="n">
        <v>0.0</v>
      </c>
      <c r="BA58" s="24" t="n">
        <v>75804.94</v>
      </c>
      <c r="BB58" s="24" t="n">
        <v>0.0</v>
      </c>
      <c r="BC58" s="24" t="n">
        <v>0.0</v>
      </c>
      <c r="BD58" s="24" t="n">
        <v>0.0</v>
      </c>
      <c r="BE58" s="24" t="n">
        <v>0.0</v>
      </c>
      <c r="BF58" s="24" t="n">
        <v>0.0</v>
      </c>
      <c r="BG58" s="24" t="n">
        <v>0.0</v>
      </c>
      <c r="BH58" s="24" t="n">
        <v>0.0</v>
      </c>
      <c r="BI58" s="24" t="n">
        <v>0.0</v>
      </c>
      <c r="BJ58" s="24" t="n">
        <v>0.0</v>
      </c>
      <c r="BK58" s="24" t="n">
        <v>0.0</v>
      </c>
      <c r="BL58" s="24" t="n">
        <v>0.0</v>
      </c>
      <c r="BM58" s="24" t="n">
        <v>0.0</v>
      </c>
      <c r="BN58" s="24" t="n">
        <v>0.0</v>
      </c>
      <c r="BO58" s="24" t="n">
        <v>0.0</v>
      </c>
      <c r="BP58" s="24" t="n">
        <v>0.0</v>
      </c>
      <c r="BQ58" s="24" t="n">
        <v>0.0</v>
      </c>
      <c r="BR58" s="24" t="n">
        <v>0.0</v>
      </c>
      <c r="BS58" s="24" t="n">
        <v>0.0</v>
      </c>
      <c r="BT58" s="24" t="n">
        <v>0.0</v>
      </c>
      <c r="BU58" s="24" t="n">
        <v>0.0</v>
      </c>
      <c r="BV58" s="24" t="n">
        <v>0.0</v>
      </c>
      <c r="BW58" s="24" t="n">
        <v>0.0</v>
      </c>
      <c r="BX58" s="24" t="n">
        <v>0.0</v>
      </c>
      <c r="BY58" s="24" t="n">
        <v>0.0</v>
      </c>
      <c r="BZ58" s="24" t="n">
        <v>0.0</v>
      </c>
      <c r="CA58" s="24" t="n">
        <v>0.0</v>
      </c>
      <c r="CB58" s="24" t="n">
        <v>0.0</v>
      </c>
      <c r="CC58" s="24" t="n">
        <v>0.0</v>
      </c>
      <c r="CD58" s="24" t="n">
        <v>0.0</v>
      </c>
      <c r="CE58" s="24" t="n">
        <v>0.0</v>
      </c>
      <c r="CF58" s="24" t="n">
        <v>0.0</v>
      </c>
      <c r="CG58" s="24" t="n">
        <v>0.0</v>
      </c>
      <c r="CH58" s="24" t="n">
        <v>0.0</v>
      </c>
      <c r="CI58" s="24" t="n">
        <v>0.0</v>
      </c>
      <c r="CJ58" s="24" t="n">
        <v>0.0</v>
      </c>
      <c r="CK58" s="24" t="n">
        <v>0.0</v>
      </c>
      <c r="CL58" s="24" t="n">
        <v>0.0</v>
      </c>
      <c r="CM58" s="24" t="n">
        <v>0.0</v>
      </c>
      <c r="CN58" s="24" t="n">
        <v>0.0</v>
      </c>
      <c r="CO58" s="24" t="n">
        <v>0.0</v>
      </c>
      <c r="CP58" s="24" t="n">
        <v>0.0</v>
      </c>
      <c r="CQ58" s="24" t="n">
        <v>0.0</v>
      </c>
      <c r="CR58" s="24" t="n">
        <v>0.0</v>
      </c>
      <c r="CS58" s="24" t="n">
        <v>0.0</v>
      </c>
      <c r="CT58" s="24" t="n">
        <v>0.0</v>
      </c>
      <c r="CU58" s="24" t="n">
        <v>0.0</v>
      </c>
      <c r="CV58" s="24" t="n">
        <v>0.0</v>
      </c>
      <c r="CW58" s="24" t="n">
        <v>0.0</v>
      </c>
      <c r="CX58" s="24" t="n">
        <v>0.0</v>
      </c>
      <c r="CY58" s="24" t="n">
        <v>0.0</v>
      </c>
      <c r="CZ58" s="24" t="n">
        <v>0.0</v>
      </c>
      <c r="DA58" s="24" t="n">
        <v>0.0</v>
      </c>
      <c r="DB58" s="24" t="n">
        <v>0.0</v>
      </c>
      <c r="DC58" s="24" t="n">
        <v>0.0</v>
      </c>
      <c r="DD58" s="24" t="n">
        <v>0.0</v>
      </c>
      <c r="DE58" s="24" t="n">
        <v>0.0</v>
      </c>
      <c r="DF58" s="24" t="n">
        <v>0.0</v>
      </c>
      <c r="DG58" s="24" t="n">
        <v>0.0</v>
      </c>
      <c r="DH58" s="24" t="n">
        <v>0.0</v>
      </c>
      <c r="DI58" s="24" t="n">
        <v>0.0</v>
      </c>
      <c r="DJ58" s="24" t="n">
        <v>0.0</v>
      </c>
      <c r="DK58" s="24" t="n">
        <v>0.0</v>
      </c>
      <c r="DL58" s="24" t="n">
        <v>0.0</v>
      </c>
      <c r="DM58" s="24" t="n">
        <v>0.0</v>
      </c>
      <c r="DN58" s="24" t="n">
        <v>0.0</v>
      </c>
      <c r="DO58" s="24" t="n">
        <v>0.0</v>
      </c>
      <c r="DP58" s="26" t="n">
        <v>0.0</v>
      </c>
    </row>
    <row r="59" customHeight="true" ht="15.0">
      <c r="A59" s="172" t="inlineStr">
        <is>
          <t>2129999</t>
        </is>
      </c>
      <c r="B59" s="174"/>
      <c r="C59" s="174"/>
      <c r="D59" s="172" t="inlineStr">
        <is>
          <t>其他城乡社区支出</t>
        </is>
      </c>
      <c r="E59" s="172"/>
      <c r="F59" s="172"/>
      <c r="G59" s="172"/>
      <c r="H59" s="172"/>
      <c r="I59" s="172"/>
      <c r="J59" s="200"/>
      <c r="K59" s="24" t="n">
        <v>483200.81</v>
      </c>
      <c r="L59" s="24" t="n">
        <v>0.0</v>
      </c>
      <c r="M59" s="24" t="n">
        <v>0.0</v>
      </c>
      <c r="N59" s="24" t="n">
        <v>0.0</v>
      </c>
      <c r="O59" s="24" t="n">
        <v>0.0</v>
      </c>
      <c r="P59" s="24" t="n">
        <v>0.0</v>
      </c>
      <c r="Q59" s="24" t="n">
        <v>0.0</v>
      </c>
      <c r="R59" s="24" t="n">
        <v>0.0</v>
      </c>
      <c r="S59" s="24" t="n">
        <v>0.0</v>
      </c>
      <c r="T59" s="24" t="n">
        <v>0.0</v>
      </c>
      <c r="U59" s="24" t="n">
        <v>0.0</v>
      </c>
      <c r="V59" s="24" t="n">
        <v>0.0</v>
      </c>
      <c r="W59" s="24" t="n">
        <v>0.0</v>
      </c>
      <c r="X59" s="24" t="n">
        <v>0.0</v>
      </c>
      <c r="Y59" s="24" t="n">
        <v>0.0</v>
      </c>
      <c r="Z59" s="24" t="n">
        <v>441424.24</v>
      </c>
      <c r="AA59" s="24" t="n">
        <v>11391.0</v>
      </c>
      <c r="AB59" s="24" t="n">
        <v>18160.0</v>
      </c>
      <c r="AC59" s="24" t="n">
        <v>0.0</v>
      </c>
      <c r="AD59" s="24" t="n">
        <v>0.0</v>
      </c>
      <c r="AE59" s="24" t="n">
        <v>0.0</v>
      </c>
      <c r="AF59" s="24" t="n">
        <v>17092.89</v>
      </c>
      <c r="AG59" s="24" t="n">
        <v>0.0</v>
      </c>
      <c r="AH59" s="24" t="n">
        <v>0.0</v>
      </c>
      <c r="AI59" s="24" t="n">
        <v>0.0</v>
      </c>
      <c r="AJ59" s="24" t="n">
        <v>0.0</v>
      </c>
      <c r="AK59" s="24" t="n">
        <v>0.0</v>
      </c>
      <c r="AL59" s="24" t="n">
        <v>0.0</v>
      </c>
      <c r="AM59" s="24" t="n">
        <v>140000.0</v>
      </c>
      <c r="AN59" s="24" t="n">
        <v>0.0</v>
      </c>
      <c r="AO59" s="24" t="n">
        <v>0.0</v>
      </c>
      <c r="AP59" s="24" t="n">
        <v>0.0</v>
      </c>
      <c r="AQ59" s="24" t="n">
        <v>0.0</v>
      </c>
      <c r="AR59" s="24" t="n">
        <v>0.0</v>
      </c>
      <c r="AS59" s="24" t="n">
        <v>0.0</v>
      </c>
      <c r="AT59" s="24" t="n">
        <v>0.0</v>
      </c>
      <c r="AU59" s="24" t="n">
        <v>254780.35</v>
      </c>
      <c r="AV59" s="24" t="n">
        <v>0.0</v>
      </c>
      <c r="AW59" s="24" t="n">
        <v>0.0</v>
      </c>
      <c r="AX59" s="24" t="n">
        <v>0.0</v>
      </c>
      <c r="AY59" s="24" t="n">
        <v>0.0</v>
      </c>
      <c r="AZ59" s="24" t="n">
        <v>0.0</v>
      </c>
      <c r="BA59" s="24" t="n">
        <v>0.0</v>
      </c>
      <c r="BB59" s="24" t="n">
        <v>0.0</v>
      </c>
      <c r="BC59" s="24" t="n">
        <v>0.0</v>
      </c>
      <c r="BD59" s="24" t="n">
        <v>0.0</v>
      </c>
      <c r="BE59" s="24" t="n">
        <v>0.0</v>
      </c>
      <c r="BF59" s="24" t="n">
        <v>0.0</v>
      </c>
      <c r="BG59" s="24" t="n">
        <v>0.0</v>
      </c>
      <c r="BH59" s="24" t="n">
        <v>0.0</v>
      </c>
      <c r="BI59" s="24" t="n">
        <v>0.0</v>
      </c>
      <c r="BJ59" s="24" t="n">
        <v>0.0</v>
      </c>
      <c r="BK59" s="24" t="n">
        <v>0.0</v>
      </c>
      <c r="BL59" s="24" t="n">
        <v>0.0</v>
      </c>
      <c r="BM59" s="24" t="n">
        <v>0.0</v>
      </c>
      <c r="BN59" s="24" t="n">
        <v>0.0</v>
      </c>
      <c r="BO59" s="24" t="n">
        <v>0.0</v>
      </c>
      <c r="BP59" s="24" t="n">
        <v>0.0</v>
      </c>
      <c r="BQ59" s="24" t="n">
        <v>0.0</v>
      </c>
      <c r="BR59" s="24" t="n">
        <v>0.0</v>
      </c>
      <c r="BS59" s="24" t="n">
        <v>0.0</v>
      </c>
      <c r="BT59" s="24" t="n">
        <v>0.0</v>
      </c>
      <c r="BU59" s="24" t="n">
        <v>0.0</v>
      </c>
      <c r="BV59" s="24" t="n">
        <v>0.0</v>
      </c>
      <c r="BW59" s="24" t="n">
        <v>0.0</v>
      </c>
      <c r="BX59" s="24" t="n">
        <v>0.0</v>
      </c>
      <c r="BY59" s="24" t="n">
        <v>0.0</v>
      </c>
      <c r="BZ59" s="24" t="n">
        <v>0.0</v>
      </c>
      <c r="CA59" s="24" t="n">
        <v>0.0</v>
      </c>
      <c r="CB59" s="24" t="n">
        <v>0.0</v>
      </c>
      <c r="CC59" s="24" t="n">
        <v>0.0</v>
      </c>
      <c r="CD59" s="24" t="n">
        <v>0.0</v>
      </c>
      <c r="CE59" s="24" t="n">
        <v>0.0</v>
      </c>
      <c r="CF59" s="24" t="n">
        <v>0.0</v>
      </c>
      <c r="CG59" s="24" t="n">
        <v>41776.57</v>
      </c>
      <c r="CH59" s="24" t="n">
        <v>0.0</v>
      </c>
      <c r="CI59" s="24" t="n">
        <v>0.0</v>
      </c>
      <c r="CJ59" s="24" t="n">
        <v>0.0</v>
      </c>
      <c r="CK59" s="24" t="n">
        <v>0.0</v>
      </c>
      <c r="CL59" s="24" t="n">
        <v>0.0</v>
      </c>
      <c r="CM59" s="24" t="n">
        <v>41776.57</v>
      </c>
      <c r="CN59" s="24" t="n">
        <v>0.0</v>
      </c>
      <c r="CO59" s="24" t="n">
        <v>0.0</v>
      </c>
      <c r="CP59" s="24" t="n">
        <v>0.0</v>
      </c>
      <c r="CQ59" s="24" t="n">
        <v>0.0</v>
      </c>
      <c r="CR59" s="24" t="n">
        <v>0.0</v>
      </c>
      <c r="CS59" s="24" t="n">
        <v>0.0</v>
      </c>
      <c r="CT59" s="24" t="n">
        <v>0.0</v>
      </c>
      <c r="CU59" s="24" t="n">
        <v>0.0</v>
      </c>
      <c r="CV59" s="24" t="n">
        <v>0.0</v>
      </c>
      <c r="CW59" s="24" t="n">
        <v>0.0</v>
      </c>
      <c r="CX59" s="24" t="n">
        <v>0.0</v>
      </c>
      <c r="CY59" s="24" t="n">
        <v>0.0</v>
      </c>
      <c r="CZ59" s="24" t="n">
        <v>0.0</v>
      </c>
      <c r="DA59" s="24" t="n">
        <v>0.0</v>
      </c>
      <c r="DB59" s="24" t="n">
        <v>0.0</v>
      </c>
      <c r="DC59" s="24" t="n">
        <v>0.0</v>
      </c>
      <c r="DD59" s="24" t="n">
        <v>0.0</v>
      </c>
      <c r="DE59" s="24" t="n">
        <v>0.0</v>
      </c>
      <c r="DF59" s="24" t="n">
        <v>0.0</v>
      </c>
      <c r="DG59" s="24" t="n">
        <v>0.0</v>
      </c>
      <c r="DH59" s="24" t="n">
        <v>0.0</v>
      </c>
      <c r="DI59" s="24" t="n">
        <v>0.0</v>
      </c>
      <c r="DJ59" s="24" t="n">
        <v>0.0</v>
      </c>
      <c r="DK59" s="24" t="n">
        <v>0.0</v>
      </c>
      <c r="DL59" s="24" t="n">
        <v>0.0</v>
      </c>
      <c r="DM59" s="24" t="n">
        <v>0.0</v>
      </c>
      <c r="DN59" s="24" t="n">
        <v>0.0</v>
      </c>
      <c r="DO59" s="24" t="n">
        <v>0.0</v>
      </c>
      <c r="DP59" s="26" t="n">
        <v>0.0</v>
      </c>
    </row>
    <row r="60" customHeight="true" ht="15.0">
      <c r="A60" s="172" t="inlineStr">
        <is>
          <t>2130122</t>
        </is>
      </c>
      <c r="B60" s="174"/>
      <c r="C60" s="174"/>
      <c r="D60" s="172" t="inlineStr">
        <is>
          <t>农业生产发展</t>
        </is>
      </c>
      <c r="E60" s="172"/>
      <c r="F60" s="172"/>
      <c r="G60" s="172"/>
      <c r="H60" s="172"/>
      <c r="I60" s="172"/>
      <c r="J60" s="200"/>
      <c r="K60" s="24" t="n">
        <v>110000.0</v>
      </c>
      <c r="L60" s="24" t="n">
        <v>0.0</v>
      </c>
      <c r="M60" s="24" t="n">
        <v>0.0</v>
      </c>
      <c r="N60" s="24" t="n">
        <v>0.0</v>
      </c>
      <c r="O60" s="24" t="n">
        <v>0.0</v>
      </c>
      <c r="P60" s="24" t="n">
        <v>0.0</v>
      </c>
      <c r="Q60" s="24" t="n">
        <v>0.0</v>
      </c>
      <c r="R60" s="24" t="n">
        <v>0.0</v>
      </c>
      <c r="S60" s="24" t="n">
        <v>0.0</v>
      </c>
      <c r="T60" s="24" t="n">
        <v>0.0</v>
      </c>
      <c r="U60" s="24" t="n">
        <v>0.0</v>
      </c>
      <c r="V60" s="24" t="n">
        <v>0.0</v>
      </c>
      <c r="W60" s="24" t="n">
        <v>0.0</v>
      </c>
      <c r="X60" s="24" t="n">
        <v>0.0</v>
      </c>
      <c r="Y60" s="24" t="n">
        <v>0.0</v>
      </c>
      <c r="Z60" s="24" t="n">
        <v>0.0</v>
      </c>
      <c r="AA60" s="24" t="n">
        <v>0.0</v>
      </c>
      <c r="AB60" s="24" t="n">
        <v>0.0</v>
      </c>
      <c r="AC60" s="24" t="n">
        <v>0.0</v>
      </c>
      <c r="AD60" s="24" t="n">
        <v>0.0</v>
      </c>
      <c r="AE60" s="24" t="n">
        <v>0.0</v>
      </c>
      <c r="AF60" s="24" t="n">
        <v>0.0</v>
      </c>
      <c r="AG60" s="24" t="n">
        <v>0.0</v>
      </c>
      <c r="AH60" s="24" t="n">
        <v>0.0</v>
      </c>
      <c r="AI60" s="24" t="n">
        <v>0.0</v>
      </c>
      <c r="AJ60" s="24" t="n">
        <v>0.0</v>
      </c>
      <c r="AK60" s="24" t="n">
        <v>0.0</v>
      </c>
      <c r="AL60" s="24" t="n">
        <v>0.0</v>
      </c>
      <c r="AM60" s="24" t="n">
        <v>0.0</v>
      </c>
      <c r="AN60" s="24" t="n">
        <v>0.0</v>
      </c>
      <c r="AO60" s="24" t="n">
        <v>0.0</v>
      </c>
      <c r="AP60" s="24" t="n">
        <v>0.0</v>
      </c>
      <c r="AQ60" s="24" t="n">
        <v>0.0</v>
      </c>
      <c r="AR60" s="24" t="n">
        <v>0.0</v>
      </c>
      <c r="AS60" s="24" t="n">
        <v>0.0</v>
      </c>
      <c r="AT60" s="24" t="n">
        <v>0.0</v>
      </c>
      <c r="AU60" s="24" t="n">
        <v>0.0</v>
      </c>
      <c r="AV60" s="24" t="n">
        <v>0.0</v>
      </c>
      <c r="AW60" s="24" t="n">
        <v>0.0</v>
      </c>
      <c r="AX60" s="24" t="n">
        <v>0.0</v>
      </c>
      <c r="AY60" s="24" t="n">
        <v>0.0</v>
      </c>
      <c r="AZ60" s="24" t="n">
        <v>0.0</v>
      </c>
      <c r="BA60" s="24" t="n">
        <v>0.0</v>
      </c>
      <c r="BB60" s="24" t="n">
        <v>0.0</v>
      </c>
      <c r="BC60" s="24" t="n">
        <v>0.0</v>
      </c>
      <c r="BD60" s="24" t="n">
        <v>0.0</v>
      </c>
      <c r="BE60" s="24" t="n">
        <v>0.0</v>
      </c>
      <c r="BF60" s="24" t="n">
        <v>0.0</v>
      </c>
      <c r="BG60" s="24" t="n">
        <v>0.0</v>
      </c>
      <c r="BH60" s="24" t="n">
        <v>0.0</v>
      </c>
      <c r="BI60" s="24" t="n">
        <v>0.0</v>
      </c>
      <c r="BJ60" s="24" t="n">
        <v>0.0</v>
      </c>
      <c r="BK60" s="24" t="n">
        <v>0.0</v>
      </c>
      <c r="BL60" s="24" t="n">
        <v>0.0</v>
      </c>
      <c r="BM60" s="24" t="n">
        <v>0.0</v>
      </c>
      <c r="BN60" s="24" t="n">
        <v>0.0</v>
      </c>
      <c r="BO60" s="24" t="n">
        <v>0.0</v>
      </c>
      <c r="BP60" s="24" t="n">
        <v>0.0</v>
      </c>
      <c r="BQ60" s="24" t="n">
        <v>0.0</v>
      </c>
      <c r="BR60" s="24" t="n">
        <v>0.0</v>
      </c>
      <c r="BS60" s="24" t="n">
        <v>0.0</v>
      </c>
      <c r="BT60" s="24" t="n">
        <v>0.0</v>
      </c>
      <c r="BU60" s="24" t="n">
        <v>0.0</v>
      </c>
      <c r="BV60" s="24" t="n">
        <v>0.0</v>
      </c>
      <c r="BW60" s="24" t="n">
        <v>0.0</v>
      </c>
      <c r="BX60" s="24" t="n">
        <v>0.0</v>
      </c>
      <c r="BY60" s="24" t="n">
        <v>0.0</v>
      </c>
      <c r="BZ60" s="24" t="n">
        <v>0.0</v>
      </c>
      <c r="CA60" s="24" t="n">
        <v>0.0</v>
      </c>
      <c r="CB60" s="24" t="n">
        <v>0.0</v>
      </c>
      <c r="CC60" s="24" t="n">
        <v>0.0</v>
      </c>
      <c r="CD60" s="24" t="n">
        <v>0.0</v>
      </c>
      <c r="CE60" s="24" t="n">
        <v>0.0</v>
      </c>
      <c r="CF60" s="24" t="n">
        <v>0.0</v>
      </c>
      <c r="CG60" s="24" t="n">
        <v>0.0</v>
      </c>
      <c r="CH60" s="24" t="n">
        <v>0.0</v>
      </c>
      <c r="CI60" s="24" t="n">
        <v>0.0</v>
      </c>
      <c r="CJ60" s="24" t="n">
        <v>0.0</v>
      </c>
      <c r="CK60" s="24" t="n">
        <v>0.0</v>
      </c>
      <c r="CL60" s="24" t="n">
        <v>0.0</v>
      </c>
      <c r="CM60" s="24" t="n">
        <v>0.0</v>
      </c>
      <c r="CN60" s="24" t="n">
        <v>0.0</v>
      </c>
      <c r="CO60" s="24" t="n">
        <v>0.0</v>
      </c>
      <c r="CP60" s="24" t="n">
        <v>0.0</v>
      </c>
      <c r="CQ60" s="24" t="n">
        <v>0.0</v>
      </c>
      <c r="CR60" s="24" t="n">
        <v>0.0</v>
      </c>
      <c r="CS60" s="24" t="n">
        <v>0.0</v>
      </c>
      <c r="CT60" s="24" t="n">
        <v>0.0</v>
      </c>
      <c r="CU60" s="24" t="n">
        <v>0.0</v>
      </c>
      <c r="CV60" s="24" t="n">
        <v>0.0</v>
      </c>
      <c r="CW60" s="24" t="n">
        <v>0.0</v>
      </c>
      <c r="CX60" s="24" t="n">
        <v>0.0</v>
      </c>
      <c r="CY60" s="24" t="n">
        <v>0.0</v>
      </c>
      <c r="CZ60" s="24" t="n">
        <v>0.0</v>
      </c>
      <c r="DA60" s="24" t="n">
        <v>110000.0</v>
      </c>
      <c r="DB60" s="24" t="n">
        <v>0.0</v>
      </c>
      <c r="DC60" s="24" t="n">
        <v>0.0</v>
      </c>
      <c r="DD60" s="24" t="n">
        <v>0.0</v>
      </c>
      <c r="DE60" s="24" t="n">
        <v>0.0</v>
      </c>
      <c r="DF60" s="24" t="n">
        <v>110000.0</v>
      </c>
      <c r="DG60" s="24" t="n">
        <v>0.0</v>
      </c>
      <c r="DH60" s="24" t="n">
        <v>0.0</v>
      </c>
      <c r="DI60" s="24" t="n">
        <v>0.0</v>
      </c>
      <c r="DJ60" s="24" t="n">
        <v>0.0</v>
      </c>
      <c r="DK60" s="24" t="n">
        <v>0.0</v>
      </c>
      <c r="DL60" s="24" t="n">
        <v>0.0</v>
      </c>
      <c r="DM60" s="24" t="n">
        <v>0.0</v>
      </c>
      <c r="DN60" s="24" t="n">
        <v>0.0</v>
      </c>
      <c r="DO60" s="24" t="n">
        <v>0.0</v>
      </c>
      <c r="DP60" s="26" t="n">
        <v>0.0</v>
      </c>
    </row>
    <row r="61" customHeight="true" ht="15.0">
      <c r="A61" s="172" t="inlineStr">
        <is>
          <t>2130199</t>
        </is>
      </c>
      <c r="B61" s="174"/>
      <c r="C61" s="174"/>
      <c r="D61" s="172" t="inlineStr">
        <is>
          <t>其他农业农村支出</t>
        </is>
      </c>
      <c r="E61" s="172"/>
      <c r="F61" s="172"/>
      <c r="G61" s="172"/>
      <c r="H61" s="172"/>
      <c r="I61" s="172"/>
      <c r="J61" s="200"/>
      <c r="K61" s="24" t="n">
        <v>1.034725055E7</v>
      </c>
      <c r="L61" s="24" t="n">
        <v>3911036.0</v>
      </c>
      <c r="M61" s="24" t="n">
        <v>3785436.0</v>
      </c>
      <c r="N61" s="24" t="n">
        <v>0.0</v>
      </c>
      <c r="O61" s="24" t="n">
        <v>0.0</v>
      </c>
      <c r="P61" s="24" t="n">
        <v>0.0</v>
      </c>
      <c r="Q61" s="24" t="n">
        <v>0.0</v>
      </c>
      <c r="R61" s="24" t="n">
        <v>0.0</v>
      </c>
      <c r="S61" s="24" t="n">
        <v>0.0</v>
      </c>
      <c r="T61" s="24" t="n">
        <v>0.0</v>
      </c>
      <c r="U61" s="24" t="n">
        <v>0.0</v>
      </c>
      <c r="V61" s="24" t="n">
        <v>63200.0</v>
      </c>
      <c r="W61" s="24" t="n">
        <v>0.0</v>
      </c>
      <c r="X61" s="24" t="n">
        <v>62400.0</v>
      </c>
      <c r="Y61" s="24" t="n">
        <v>0.0</v>
      </c>
      <c r="Z61" s="24" t="n">
        <v>5008552.55</v>
      </c>
      <c r="AA61" s="24" t="n">
        <v>1089770.0</v>
      </c>
      <c r="AB61" s="24" t="n">
        <v>181759.0</v>
      </c>
      <c r="AC61" s="24" t="n">
        <v>0.0</v>
      </c>
      <c r="AD61" s="24" t="n">
        <v>0.0</v>
      </c>
      <c r="AE61" s="24" t="n">
        <v>0.0</v>
      </c>
      <c r="AF61" s="24" t="n">
        <v>32760.0</v>
      </c>
      <c r="AG61" s="24" t="n">
        <v>14400.0</v>
      </c>
      <c r="AH61" s="24" t="n">
        <v>0.0</v>
      </c>
      <c r="AI61" s="24" t="n">
        <v>0.0</v>
      </c>
      <c r="AJ61" s="24" t="n">
        <v>342680.0</v>
      </c>
      <c r="AK61" s="24" t="n">
        <v>0.0</v>
      </c>
      <c r="AL61" s="24" t="n">
        <v>200000.0</v>
      </c>
      <c r="AM61" s="24" t="n">
        <v>0.0</v>
      </c>
      <c r="AN61" s="24" t="n">
        <v>0.0</v>
      </c>
      <c r="AO61" s="24" t="n">
        <v>20000.0</v>
      </c>
      <c r="AP61" s="24" t="n">
        <v>0.0</v>
      </c>
      <c r="AQ61" s="24" t="n">
        <v>384252.0</v>
      </c>
      <c r="AR61" s="24" t="n">
        <v>0.0</v>
      </c>
      <c r="AS61" s="24" t="n">
        <v>0.0</v>
      </c>
      <c r="AT61" s="24" t="n">
        <v>67645.0</v>
      </c>
      <c r="AU61" s="24" t="n">
        <v>2404258.55</v>
      </c>
      <c r="AV61" s="24" t="n">
        <v>0.0</v>
      </c>
      <c r="AW61" s="24" t="n">
        <v>141600.0</v>
      </c>
      <c r="AX61" s="24" t="n">
        <v>0.0</v>
      </c>
      <c r="AY61" s="24" t="n">
        <v>0.0</v>
      </c>
      <c r="AZ61" s="24" t="n">
        <v>0.0</v>
      </c>
      <c r="BA61" s="24" t="n">
        <v>129428.0</v>
      </c>
      <c r="BB61" s="24" t="n">
        <v>1412662.0</v>
      </c>
      <c r="BC61" s="24" t="n">
        <v>0.0</v>
      </c>
      <c r="BD61" s="24" t="n">
        <v>0.0</v>
      </c>
      <c r="BE61" s="24" t="n">
        <v>0.0</v>
      </c>
      <c r="BF61" s="24" t="n">
        <v>0.0</v>
      </c>
      <c r="BG61" s="24" t="n">
        <v>993630.0</v>
      </c>
      <c r="BH61" s="24" t="n">
        <v>0.0</v>
      </c>
      <c r="BI61" s="24" t="n">
        <v>0.0</v>
      </c>
      <c r="BJ61" s="24" t="n">
        <v>0.0</v>
      </c>
      <c r="BK61" s="24" t="n">
        <v>0.0</v>
      </c>
      <c r="BL61" s="24" t="n">
        <v>0.0</v>
      </c>
      <c r="BM61" s="24" t="n">
        <v>0.0</v>
      </c>
      <c r="BN61" s="24" t="n">
        <v>419032.0</v>
      </c>
      <c r="BO61" s="24" t="n">
        <v>0.0</v>
      </c>
      <c r="BP61" s="24" t="n">
        <v>0.0</v>
      </c>
      <c r="BQ61" s="24" t="n">
        <v>0.0</v>
      </c>
      <c r="BR61" s="24" t="n">
        <v>0.0</v>
      </c>
      <c r="BS61" s="24" t="n">
        <v>0.0</v>
      </c>
      <c r="BT61" s="24" t="n">
        <v>0.0</v>
      </c>
      <c r="BU61" s="24" t="n">
        <v>0.0</v>
      </c>
      <c r="BV61" s="24" t="n">
        <v>0.0</v>
      </c>
      <c r="BW61" s="24" t="n">
        <v>0.0</v>
      </c>
      <c r="BX61" s="24" t="n">
        <v>0.0</v>
      </c>
      <c r="BY61" s="24" t="n">
        <v>0.0</v>
      </c>
      <c r="BZ61" s="24" t="n">
        <v>0.0</v>
      </c>
      <c r="CA61" s="24" t="n">
        <v>0.0</v>
      </c>
      <c r="CB61" s="24" t="n">
        <v>0.0</v>
      </c>
      <c r="CC61" s="24" t="n">
        <v>0.0</v>
      </c>
      <c r="CD61" s="24" t="n">
        <v>0.0</v>
      </c>
      <c r="CE61" s="24" t="n">
        <v>0.0</v>
      </c>
      <c r="CF61" s="24" t="n">
        <v>0.0</v>
      </c>
      <c r="CG61" s="24" t="n">
        <v>15000.0</v>
      </c>
      <c r="CH61" s="24" t="n">
        <v>0.0</v>
      </c>
      <c r="CI61" s="24" t="n">
        <v>15000.0</v>
      </c>
      <c r="CJ61" s="24" t="n">
        <v>0.0</v>
      </c>
      <c r="CK61" s="24" t="n">
        <v>0.0</v>
      </c>
      <c r="CL61" s="24" t="n">
        <v>0.0</v>
      </c>
      <c r="CM61" s="24" t="n">
        <v>0.0</v>
      </c>
      <c r="CN61" s="24" t="n">
        <v>0.0</v>
      </c>
      <c r="CO61" s="24" t="n">
        <v>0.0</v>
      </c>
      <c r="CP61" s="24" t="n">
        <v>0.0</v>
      </c>
      <c r="CQ61" s="24" t="n">
        <v>0.0</v>
      </c>
      <c r="CR61" s="24" t="n">
        <v>0.0</v>
      </c>
      <c r="CS61" s="24" t="n">
        <v>0.0</v>
      </c>
      <c r="CT61" s="24" t="n">
        <v>0.0</v>
      </c>
      <c r="CU61" s="24" t="n">
        <v>0.0</v>
      </c>
      <c r="CV61" s="24" t="n">
        <v>0.0</v>
      </c>
      <c r="CW61" s="24" t="n">
        <v>0.0</v>
      </c>
      <c r="CX61" s="24" t="n">
        <v>0.0</v>
      </c>
      <c r="CY61" s="24" t="n">
        <v>0.0</v>
      </c>
      <c r="CZ61" s="24" t="n">
        <v>0.0</v>
      </c>
      <c r="DA61" s="24" t="n">
        <v>0.0</v>
      </c>
      <c r="DB61" s="24" t="n">
        <v>0.0</v>
      </c>
      <c r="DC61" s="24" t="n">
        <v>0.0</v>
      </c>
      <c r="DD61" s="24" t="n">
        <v>0.0</v>
      </c>
      <c r="DE61" s="24" t="n">
        <v>0.0</v>
      </c>
      <c r="DF61" s="24" t="n">
        <v>0.0</v>
      </c>
      <c r="DG61" s="24" t="n">
        <v>0.0</v>
      </c>
      <c r="DH61" s="24" t="n">
        <v>0.0</v>
      </c>
      <c r="DI61" s="24" t="n">
        <v>0.0</v>
      </c>
      <c r="DJ61" s="24" t="n">
        <v>0.0</v>
      </c>
      <c r="DK61" s="24" t="n">
        <v>0.0</v>
      </c>
      <c r="DL61" s="24" t="n">
        <v>0.0</v>
      </c>
      <c r="DM61" s="24" t="n">
        <v>0.0</v>
      </c>
      <c r="DN61" s="24" t="n">
        <v>0.0</v>
      </c>
      <c r="DO61" s="24" t="n">
        <v>0.0</v>
      </c>
      <c r="DP61" s="26" t="n">
        <v>0.0</v>
      </c>
    </row>
    <row r="62" customHeight="true" ht="15.0">
      <c r="A62" s="172" t="inlineStr">
        <is>
          <t>2130206</t>
        </is>
      </c>
      <c r="B62" s="174"/>
      <c r="C62" s="174"/>
      <c r="D62" s="172" t="inlineStr">
        <is>
          <t>技术推广与转化</t>
        </is>
      </c>
      <c r="E62" s="172"/>
      <c r="F62" s="172"/>
      <c r="G62" s="172"/>
      <c r="H62" s="172"/>
      <c r="I62" s="172"/>
      <c r="J62" s="200"/>
      <c r="K62" s="24" t="n">
        <v>400000.0</v>
      </c>
      <c r="L62" s="24" t="n">
        <v>0.0</v>
      </c>
      <c r="M62" s="24" t="n">
        <v>0.0</v>
      </c>
      <c r="N62" s="24" t="n">
        <v>0.0</v>
      </c>
      <c r="O62" s="24" t="n">
        <v>0.0</v>
      </c>
      <c r="P62" s="24" t="n">
        <v>0.0</v>
      </c>
      <c r="Q62" s="24" t="n">
        <v>0.0</v>
      </c>
      <c r="R62" s="24" t="n">
        <v>0.0</v>
      </c>
      <c r="S62" s="24" t="n">
        <v>0.0</v>
      </c>
      <c r="T62" s="24" t="n">
        <v>0.0</v>
      </c>
      <c r="U62" s="24" t="n">
        <v>0.0</v>
      </c>
      <c r="V62" s="24" t="n">
        <v>0.0</v>
      </c>
      <c r="W62" s="24" t="n">
        <v>0.0</v>
      </c>
      <c r="X62" s="24" t="n">
        <v>0.0</v>
      </c>
      <c r="Y62" s="24" t="n">
        <v>0.0</v>
      </c>
      <c r="Z62" s="24" t="n">
        <v>400000.0</v>
      </c>
      <c r="AA62" s="24" t="n">
        <v>0.0</v>
      </c>
      <c r="AB62" s="24" t="n">
        <v>0.0</v>
      </c>
      <c r="AC62" s="24" t="n">
        <v>0.0</v>
      </c>
      <c r="AD62" s="24" t="n">
        <v>0.0</v>
      </c>
      <c r="AE62" s="24" t="n">
        <v>0.0</v>
      </c>
      <c r="AF62" s="24" t="n">
        <v>0.0</v>
      </c>
      <c r="AG62" s="24" t="n">
        <v>0.0</v>
      </c>
      <c r="AH62" s="24" t="n">
        <v>0.0</v>
      </c>
      <c r="AI62" s="24" t="n">
        <v>0.0</v>
      </c>
      <c r="AJ62" s="24" t="n">
        <v>0.0</v>
      </c>
      <c r="AK62" s="24" t="n">
        <v>0.0</v>
      </c>
      <c r="AL62" s="24" t="n">
        <v>0.0</v>
      </c>
      <c r="AM62" s="24" t="n">
        <v>0.0</v>
      </c>
      <c r="AN62" s="24" t="n">
        <v>0.0</v>
      </c>
      <c r="AO62" s="24" t="n">
        <v>0.0</v>
      </c>
      <c r="AP62" s="24" t="n">
        <v>0.0</v>
      </c>
      <c r="AQ62" s="24" t="n">
        <v>0.0</v>
      </c>
      <c r="AR62" s="24" t="n">
        <v>0.0</v>
      </c>
      <c r="AS62" s="24" t="n">
        <v>0.0</v>
      </c>
      <c r="AT62" s="24" t="n">
        <v>0.0</v>
      </c>
      <c r="AU62" s="24" t="n">
        <v>0.0</v>
      </c>
      <c r="AV62" s="24" t="n">
        <v>0.0</v>
      </c>
      <c r="AW62" s="24" t="n">
        <v>0.0</v>
      </c>
      <c r="AX62" s="24" t="n">
        <v>0.0</v>
      </c>
      <c r="AY62" s="24" t="n">
        <v>0.0</v>
      </c>
      <c r="AZ62" s="24" t="n">
        <v>0.0</v>
      </c>
      <c r="BA62" s="24" t="n">
        <v>400000.0</v>
      </c>
      <c r="BB62" s="24" t="n">
        <v>0.0</v>
      </c>
      <c r="BC62" s="24" t="n">
        <v>0.0</v>
      </c>
      <c r="BD62" s="24" t="n">
        <v>0.0</v>
      </c>
      <c r="BE62" s="24" t="n">
        <v>0.0</v>
      </c>
      <c r="BF62" s="24" t="n">
        <v>0.0</v>
      </c>
      <c r="BG62" s="24" t="n">
        <v>0.0</v>
      </c>
      <c r="BH62" s="24" t="n">
        <v>0.0</v>
      </c>
      <c r="BI62" s="24" t="n">
        <v>0.0</v>
      </c>
      <c r="BJ62" s="24" t="n">
        <v>0.0</v>
      </c>
      <c r="BK62" s="24" t="n">
        <v>0.0</v>
      </c>
      <c r="BL62" s="24" t="n">
        <v>0.0</v>
      </c>
      <c r="BM62" s="24" t="n">
        <v>0.0</v>
      </c>
      <c r="BN62" s="24" t="n">
        <v>0.0</v>
      </c>
      <c r="BO62" s="24" t="n">
        <v>0.0</v>
      </c>
      <c r="BP62" s="24" t="n">
        <v>0.0</v>
      </c>
      <c r="BQ62" s="24" t="n">
        <v>0.0</v>
      </c>
      <c r="BR62" s="24" t="n">
        <v>0.0</v>
      </c>
      <c r="BS62" s="24" t="n">
        <v>0.0</v>
      </c>
      <c r="BT62" s="24" t="n">
        <v>0.0</v>
      </c>
      <c r="BU62" s="24" t="n">
        <v>0.0</v>
      </c>
      <c r="BV62" s="24" t="n">
        <v>0.0</v>
      </c>
      <c r="BW62" s="24" t="n">
        <v>0.0</v>
      </c>
      <c r="BX62" s="24" t="n">
        <v>0.0</v>
      </c>
      <c r="BY62" s="24" t="n">
        <v>0.0</v>
      </c>
      <c r="BZ62" s="24" t="n">
        <v>0.0</v>
      </c>
      <c r="CA62" s="24" t="n">
        <v>0.0</v>
      </c>
      <c r="CB62" s="24" t="n">
        <v>0.0</v>
      </c>
      <c r="CC62" s="24" t="n">
        <v>0.0</v>
      </c>
      <c r="CD62" s="24" t="n">
        <v>0.0</v>
      </c>
      <c r="CE62" s="24" t="n">
        <v>0.0</v>
      </c>
      <c r="CF62" s="24" t="n">
        <v>0.0</v>
      </c>
      <c r="CG62" s="24" t="n">
        <v>0.0</v>
      </c>
      <c r="CH62" s="24" t="n">
        <v>0.0</v>
      </c>
      <c r="CI62" s="24" t="n">
        <v>0.0</v>
      </c>
      <c r="CJ62" s="24" t="n">
        <v>0.0</v>
      </c>
      <c r="CK62" s="24" t="n">
        <v>0.0</v>
      </c>
      <c r="CL62" s="24" t="n">
        <v>0.0</v>
      </c>
      <c r="CM62" s="24" t="n">
        <v>0.0</v>
      </c>
      <c r="CN62" s="24" t="n">
        <v>0.0</v>
      </c>
      <c r="CO62" s="24" t="n">
        <v>0.0</v>
      </c>
      <c r="CP62" s="24" t="n">
        <v>0.0</v>
      </c>
      <c r="CQ62" s="24" t="n">
        <v>0.0</v>
      </c>
      <c r="CR62" s="24" t="n">
        <v>0.0</v>
      </c>
      <c r="CS62" s="24" t="n">
        <v>0.0</v>
      </c>
      <c r="CT62" s="24" t="n">
        <v>0.0</v>
      </c>
      <c r="CU62" s="24" t="n">
        <v>0.0</v>
      </c>
      <c r="CV62" s="24" t="n">
        <v>0.0</v>
      </c>
      <c r="CW62" s="24" t="n">
        <v>0.0</v>
      </c>
      <c r="CX62" s="24" t="n">
        <v>0.0</v>
      </c>
      <c r="CY62" s="24" t="n">
        <v>0.0</v>
      </c>
      <c r="CZ62" s="24" t="n">
        <v>0.0</v>
      </c>
      <c r="DA62" s="24" t="n">
        <v>0.0</v>
      </c>
      <c r="DB62" s="24" t="n">
        <v>0.0</v>
      </c>
      <c r="DC62" s="24" t="n">
        <v>0.0</v>
      </c>
      <c r="DD62" s="24" t="n">
        <v>0.0</v>
      </c>
      <c r="DE62" s="24" t="n">
        <v>0.0</v>
      </c>
      <c r="DF62" s="24" t="n">
        <v>0.0</v>
      </c>
      <c r="DG62" s="24" t="n">
        <v>0.0</v>
      </c>
      <c r="DH62" s="24" t="n">
        <v>0.0</v>
      </c>
      <c r="DI62" s="24" t="n">
        <v>0.0</v>
      </c>
      <c r="DJ62" s="24" t="n">
        <v>0.0</v>
      </c>
      <c r="DK62" s="24" t="n">
        <v>0.0</v>
      </c>
      <c r="DL62" s="24" t="n">
        <v>0.0</v>
      </c>
      <c r="DM62" s="24" t="n">
        <v>0.0</v>
      </c>
      <c r="DN62" s="24" t="n">
        <v>0.0</v>
      </c>
      <c r="DO62" s="24" t="n">
        <v>0.0</v>
      </c>
      <c r="DP62" s="26" t="n">
        <v>0.0</v>
      </c>
    </row>
    <row r="63" customHeight="true" ht="15.0">
      <c r="A63" s="172" t="inlineStr">
        <is>
          <t>2130209</t>
        </is>
      </c>
      <c r="B63" s="174"/>
      <c r="C63" s="174"/>
      <c r="D63" s="172" t="inlineStr">
        <is>
          <t>森林生态效益补偿</t>
        </is>
      </c>
      <c r="E63" s="172"/>
      <c r="F63" s="172"/>
      <c r="G63" s="172"/>
      <c r="H63" s="172"/>
      <c r="I63" s="172"/>
      <c r="J63" s="200"/>
      <c r="K63" s="24" t="n">
        <v>35500.0</v>
      </c>
      <c r="L63" s="24" t="n">
        <v>0.0</v>
      </c>
      <c r="M63" s="24" t="n">
        <v>0.0</v>
      </c>
      <c r="N63" s="24" t="n">
        <v>0.0</v>
      </c>
      <c r="O63" s="24" t="n">
        <v>0.0</v>
      </c>
      <c r="P63" s="24" t="n">
        <v>0.0</v>
      </c>
      <c r="Q63" s="24" t="n">
        <v>0.0</v>
      </c>
      <c r="R63" s="24" t="n">
        <v>0.0</v>
      </c>
      <c r="S63" s="24" t="n">
        <v>0.0</v>
      </c>
      <c r="T63" s="24" t="n">
        <v>0.0</v>
      </c>
      <c r="U63" s="24" t="n">
        <v>0.0</v>
      </c>
      <c r="V63" s="24" t="n">
        <v>0.0</v>
      </c>
      <c r="W63" s="24" t="n">
        <v>0.0</v>
      </c>
      <c r="X63" s="24" t="n">
        <v>0.0</v>
      </c>
      <c r="Y63" s="24" t="n">
        <v>0.0</v>
      </c>
      <c r="Z63" s="24" t="n">
        <v>0.0</v>
      </c>
      <c r="AA63" s="24" t="n">
        <v>0.0</v>
      </c>
      <c r="AB63" s="24" t="n">
        <v>0.0</v>
      </c>
      <c r="AC63" s="24" t="n">
        <v>0.0</v>
      </c>
      <c r="AD63" s="24" t="n">
        <v>0.0</v>
      </c>
      <c r="AE63" s="24" t="n">
        <v>0.0</v>
      </c>
      <c r="AF63" s="24" t="n">
        <v>0.0</v>
      </c>
      <c r="AG63" s="24" t="n">
        <v>0.0</v>
      </c>
      <c r="AH63" s="24" t="n">
        <v>0.0</v>
      </c>
      <c r="AI63" s="24" t="n">
        <v>0.0</v>
      </c>
      <c r="AJ63" s="24" t="n">
        <v>0.0</v>
      </c>
      <c r="AK63" s="24" t="n">
        <v>0.0</v>
      </c>
      <c r="AL63" s="24" t="n">
        <v>0.0</v>
      </c>
      <c r="AM63" s="24" t="n">
        <v>0.0</v>
      </c>
      <c r="AN63" s="24" t="n">
        <v>0.0</v>
      </c>
      <c r="AO63" s="24" t="n">
        <v>0.0</v>
      </c>
      <c r="AP63" s="24" t="n">
        <v>0.0</v>
      </c>
      <c r="AQ63" s="24" t="n">
        <v>0.0</v>
      </c>
      <c r="AR63" s="24" t="n">
        <v>0.0</v>
      </c>
      <c r="AS63" s="24" t="n">
        <v>0.0</v>
      </c>
      <c r="AT63" s="24" t="n">
        <v>0.0</v>
      </c>
      <c r="AU63" s="24" t="n">
        <v>0.0</v>
      </c>
      <c r="AV63" s="24" t="n">
        <v>0.0</v>
      </c>
      <c r="AW63" s="24" t="n">
        <v>0.0</v>
      </c>
      <c r="AX63" s="24" t="n">
        <v>0.0</v>
      </c>
      <c r="AY63" s="24" t="n">
        <v>0.0</v>
      </c>
      <c r="AZ63" s="24" t="n">
        <v>0.0</v>
      </c>
      <c r="BA63" s="24" t="n">
        <v>0.0</v>
      </c>
      <c r="BB63" s="24" t="n">
        <v>35500.0</v>
      </c>
      <c r="BC63" s="24" t="n">
        <v>0.0</v>
      </c>
      <c r="BD63" s="24" t="n">
        <v>0.0</v>
      </c>
      <c r="BE63" s="24" t="n">
        <v>0.0</v>
      </c>
      <c r="BF63" s="24" t="n">
        <v>0.0</v>
      </c>
      <c r="BG63" s="24" t="n">
        <v>0.0</v>
      </c>
      <c r="BH63" s="24" t="n">
        <v>0.0</v>
      </c>
      <c r="BI63" s="24" t="n">
        <v>0.0</v>
      </c>
      <c r="BJ63" s="24" t="n">
        <v>0.0</v>
      </c>
      <c r="BK63" s="24" t="n">
        <v>0.0</v>
      </c>
      <c r="BL63" s="24" t="n">
        <v>0.0</v>
      </c>
      <c r="BM63" s="24" t="n">
        <v>0.0</v>
      </c>
      <c r="BN63" s="24" t="n">
        <v>35500.0</v>
      </c>
      <c r="BO63" s="24" t="n">
        <v>0.0</v>
      </c>
      <c r="BP63" s="24" t="n">
        <v>0.0</v>
      </c>
      <c r="BQ63" s="24" t="n">
        <v>0.0</v>
      </c>
      <c r="BR63" s="24" t="n">
        <v>0.0</v>
      </c>
      <c r="BS63" s="24" t="n">
        <v>0.0</v>
      </c>
      <c r="BT63" s="24" t="n">
        <v>0.0</v>
      </c>
      <c r="BU63" s="24" t="n">
        <v>0.0</v>
      </c>
      <c r="BV63" s="24" t="n">
        <v>0.0</v>
      </c>
      <c r="BW63" s="24" t="n">
        <v>0.0</v>
      </c>
      <c r="BX63" s="24" t="n">
        <v>0.0</v>
      </c>
      <c r="BY63" s="24" t="n">
        <v>0.0</v>
      </c>
      <c r="BZ63" s="24" t="n">
        <v>0.0</v>
      </c>
      <c r="CA63" s="24" t="n">
        <v>0.0</v>
      </c>
      <c r="CB63" s="24" t="n">
        <v>0.0</v>
      </c>
      <c r="CC63" s="24" t="n">
        <v>0.0</v>
      </c>
      <c r="CD63" s="24" t="n">
        <v>0.0</v>
      </c>
      <c r="CE63" s="24" t="n">
        <v>0.0</v>
      </c>
      <c r="CF63" s="24" t="n">
        <v>0.0</v>
      </c>
      <c r="CG63" s="24" t="n">
        <v>0.0</v>
      </c>
      <c r="CH63" s="24" t="n">
        <v>0.0</v>
      </c>
      <c r="CI63" s="24" t="n">
        <v>0.0</v>
      </c>
      <c r="CJ63" s="24" t="n">
        <v>0.0</v>
      </c>
      <c r="CK63" s="24" t="n">
        <v>0.0</v>
      </c>
      <c r="CL63" s="24" t="n">
        <v>0.0</v>
      </c>
      <c r="CM63" s="24" t="n">
        <v>0.0</v>
      </c>
      <c r="CN63" s="24" t="n">
        <v>0.0</v>
      </c>
      <c r="CO63" s="24" t="n">
        <v>0.0</v>
      </c>
      <c r="CP63" s="24" t="n">
        <v>0.0</v>
      </c>
      <c r="CQ63" s="24" t="n">
        <v>0.0</v>
      </c>
      <c r="CR63" s="24" t="n">
        <v>0.0</v>
      </c>
      <c r="CS63" s="24" t="n">
        <v>0.0</v>
      </c>
      <c r="CT63" s="24" t="n">
        <v>0.0</v>
      </c>
      <c r="CU63" s="24" t="n">
        <v>0.0</v>
      </c>
      <c r="CV63" s="24" t="n">
        <v>0.0</v>
      </c>
      <c r="CW63" s="24" t="n">
        <v>0.0</v>
      </c>
      <c r="CX63" s="24" t="n">
        <v>0.0</v>
      </c>
      <c r="CY63" s="24" t="n">
        <v>0.0</v>
      </c>
      <c r="CZ63" s="24" t="n">
        <v>0.0</v>
      </c>
      <c r="DA63" s="24" t="n">
        <v>0.0</v>
      </c>
      <c r="DB63" s="24" t="n">
        <v>0.0</v>
      </c>
      <c r="DC63" s="24" t="n">
        <v>0.0</v>
      </c>
      <c r="DD63" s="24" t="n">
        <v>0.0</v>
      </c>
      <c r="DE63" s="24" t="n">
        <v>0.0</v>
      </c>
      <c r="DF63" s="24" t="n">
        <v>0.0</v>
      </c>
      <c r="DG63" s="24" t="n">
        <v>0.0</v>
      </c>
      <c r="DH63" s="24" t="n">
        <v>0.0</v>
      </c>
      <c r="DI63" s="24" t="n">
        <v>0.0</v>
      </c>
      <c r="DJ63" s="24" t="n">
        <v>0.0</v>
      </c>
      <c r="DK63" s="24" t="n">
        <v>0.0</v>
      </c>
      <c r="DL63" s="24" t="n">
        <v>0.0</v>
      </c>
      <c r="DM63" s="24" t="n">
        <v>0.0</v>
      </c>
      <c r="DN63" s="24" t="n">
        <v>0.0</v>
      </c>
      <c r="DO63" s="24" t="n">
        <v>0.0</v>
      </c>
      <c r="DP63" s="26" t="n">
        <v>0.0</v>
      </c>
    </row>
    <row r="64" customHeight="true" ht="15.0">
      <c r="A64" s="172" t="inlineStr">
        <is>
          <t>2130299</t>
        </is>
      </c>
      <c r="B64" s="174"/>
      <c r="C64" s="174"/>
      <c r="D64" s="172" t="inlineStr">
        <is>
          <t>其他林业和草原支出</t>
        </is>
      </c>
      <c r="E64" s="172"/>
      <c r="F64" s="172"/>
      <c r="G64" s="172"/>
      <c r="H64" s="172"/>
      <c r="I64" s="172"/>
      <c r="J64" s="200"/>
      <c r="K64" s="24" t="n">
        <v>761100.0</v>
      </c>
      <c r="L64" s="24" t="n">
        <v>0.0</v>
      </c>
      <c r="M64" s="24" t="n">
        <v>0.0</v>
      </c>
      <c r="N64" s="24" t="n">
        <v>0.0</v>
      </c>
      <c r="O64" s="24" t="n">
        <v>0.0</v>
      </c>
      <c r="P64" s="24" t="n">
        <v>0.0</v>
      </c>
      <c r="Q64" s="24" t="n">
        <v>0.0</v>
      </c>
      <c r="R64" s="24" t="n">
        <v>0.0</v>
      </c>
      <c r="S64" s="24" t="n">
        <v>0.0</v>
      </c>
      <c r="T64" s="24" t="n">
        <v>0.0</v>
      </c>
      <c r="U64" s="24" t="n">
        <v>0.0</v>
      </c>
      <c r="V64" s="24" t="n">
        <v>0.0</v>
      </c>
      <c r="W64" s="24" t="n">
        <v>0.0</v>
      </c>
      <c r="X64" s="24" t="n">
        <v>0.0</v>
      </c>
      <c r="Y64" s="24" t="n">
        <v>0.0</v>
      </c>
      <c r="Z64" s="24" t="n">
        <v>761100.0</v>
      </c>
      <c r="AA64" s="24" t="n">
        <v>0.0</v>
      </c>
      <c r="AB64" s="24" t="n">
        <v>34400.0</v>
      </c>
      <c r="AC64" s="24" t="n">
        <v>0.0</v>
      </c>
      <c r="AD64" s="24" t="n">
        <v>0.0</v>
      </c>
      <c r="AE64" s="24" t="n">
        <v>0.0</v>
      </c>
      <c r="AF64" s="24" t="n">
        <v>0.0</v>
      </c>
      <c r="AG64" s="24" t="n">
        <v>0.0</v>
      </c>
      <c r="AH64" s="24" t="n">
        <v>0.0</v>
      </c>
      <c r="AI64" s="24" t="n">
        <v>0.0</v>
      </c>
      <c r="AJ64" s="24" t="n">
        <v>0.0</v>
      </c>
      <c r="AK64" s="24" t="n">
        <v>0.0</v>
      </c>
      <c r="AL64" s="24" t="n">
        <v>0.0</v>
      </c>
      <c r="AM64" s="24" t="n">
        <v>0.0</v>
      </c>
      <c r="AN64" s="24" t="n">
        <v>0.0</v>
      </c>
      <c r="AO64" s="24" t="n">
        <v>0.0</v>
      </c>
      <c r="AP64" s="24" t="n">
        <v>0.0</v>
      </c>
      <c r="AQ64" s="24" t="n">
        <v>0.0</v>
      </c>
      <c r="AR64" s="24" t="n">
        <v>0.0</v>
      </c>
      <c r="AS64" s="24" t="n">
        <v>0.0</v>
      </c>
      <c r="AT64" s="24" t="n">
        <v>0.0</v>
      </c>
      <c r="AU64" s="24" t="n">
        <v>726700.0</v>
      </c>
      <c r="AV64" s="24" t="n">
        <v>0.0</v>
      </c>
      <c r="AW64" s="24" t="n">
        <v>0.0</v>
      </c>
      <c r="AX64" s="24" t="n">
        <v>0.0</v>
      </c>
      <c r="AY64" s="24" t="n">
        <v>0.0</v>
      </c>
      <c r="AZ64" s="24" t="n">
        <v>0.0</v>
      </c>
      <c r="BA64" s="24" t="n">
        <v>0.0</v>
      </c>
      <c r="BB64" s="24" t="n">
        <v>0.0</v>
      </c>
      <c r="BC64" s="24" t="n">
        <v>0.0</v>
      </c>
      <c r="BD64" s="24" t="n">
        <v>0.0</v>
      </c>
      <c r="BE64" s="24" t="n">
        <v>0.0</v>
      </c>
      <c r="BF64" s="24" t="n">
        <v>0.0</v>
      </c>
      <c r="BG64" s="24" t="n">
        <v>0.0</v>
      </c>
      <c r="BH64" s="24" t="n">
        <v>0.0</v>
      </c>
      <c r="BI64" s="24" t="n">
        <v>0.0</v>
      </c>
      <c r="BJ64" s="24" t="n">
        <v>0.0</v>
      </c>
      <c r="BK64" s="24" t="n">
        <v>0.0</v>
      </c>
      <c r="BL64" s="24" t="n">
        <v>0.0</v>
      </c>
      <c r="BM64" s="24" t="n">
        <v>0.0</v>
      </c>
      <c r="BN64" s="24" t="n">
        <v>0.0</v>
      </c>
      <c r="BO64" s="24" t="n">
        <v>0.0</v>
      </c>
      <c r="BP64" s="24" t="n">
        <v>0.0</v>
      </c>
      <c r="BQ64" s="24" t="n">
        <v>0.0</v>
      </c>
      <c r="BR64" s="24" t="n">
        <v>0.0</v>
      </c>
      <c r="BS64" s="24" t="n">
        <v>0.0</v>
      </c>
      <c r="BT64" s="24" t="n">
        <v>0.0</v>
      </c>
      <c r="BU64" s="24" t="n">
        <v>0.0</v>
      </c>
      <c r="BV64" s="24" t="n">
        <v>0.0</v>
      </c>
      <c r="BW64" s="24" t="n">
        <v>0.0</v>
      </c>
      <c r="BX64" s="24" t="n">
        <v>0.0</v>
      </c>
      <c r="BY64" s="24" t="n">
        <v>0.0</v>
      </c>
      <c r="BZ64" s="24" t="n">
        <v>0.0</v>
      </c>
      <c r="CA64" s="24" t="n">
        <v>0.0</v>
      </c>
      <c r="CB64" s="24" t="n">
        <v>0.0</v>
      </c>
      <c r="CC64" s="24" t="n">
        <v>0.0</v>
      </c>
      <c r="CD64" s="24" t="n">
        <v>0.0</v>
      </c>
      <c r="CE64" s="24" t="n">
        <v>0.0</v>
      </c>
      <c r="CF64" s="24" t="n">
        <v>0.0</v>
      </c>
      <c r="CG64" s="24" t="n">
        <v>0.0</v>
      </c>
      <c r="CH64" s="24" t="n">
        <v>0.0</v>
      </c>
      <c r="CI64" s="24" t="n">
        <v>0.0</v>
      </c>
      <c r="CJ64" s="24" t="n">
        <v>0.0</v>
      </c>
      <c r="CK64" s="24" t="n">
        <v>0.0</v>
      </c>
      <c r="CL64" s="24" t="n">
        <v>0.0</v>
      </c>
      <c r="CM64" s="24" t="n">
        <v>0.0</v>
      </c>
      <c r="CN64" s="24" t="n">
        <v>0.0</v>
      </c>
      <c r="CO64" s="24" t="n">
        <v>0.0</v>
      </c>
      <c r="CP64" s="24" t="n">
        <v>0.0</v>
      </c>
      <c r="CQ64" s="24" t="n">
        <v>0.0</v>
      </c>
      <c r="CR64" s="24" t="n">
        <v>0.0</v>
      </c>
      <c r="CS64" s="24" t="n">
        <v>0.0</v>
      </c>
      <c r="CT64" s="24" t="n">
        <v>0.0</v>
      </c>
      <c r="CU64" s="24" t="n">
        <v>0.0</v>
      </c>
      <c r="CV64" s="24" t="n">
        <v>0.0</v>
      </c>
      <c r="CW64" s="24" t="n">
        <v>0.0</v>
      </c>
      <c r="CX64" s="24" t="n">
        <v>0.0</v>
      </c>
      <c r="CY64" s="24" t="n">
        <v>0.0</v>
      </c>
      <c r="CZ64" s="24" t="n">
        <v>0.0</v>
      </c>
      <c r="DA64" s="24" t="n">
        <v>0.0</v>
      </c>
      <c r="DB64" s="24" t="n">
        <v>0.0</v>
      </c>
      <c r="DC64" s="24" t="n">
        <v>0.0</v>
      </c>
      <c r="DD64" s="24" t="n">
        <v>0.0</v>
      </c>
      <c r="DE64" s="24" t="n">
        <v>0.0</v>
      </c>
      <c r="DF64" s="24" t="n">
        <v>0.0</v>
      </c>
      <c r="DG64" s="24" t="n">
        <v>0.0</v>
      </c>
      <c r="DH64" s="24" t="n">
        <v>0.0</v>
      </c>
      <c r="DI64" s="24" t="n">
        <v>0.0</v>
      </c>
      <c r="DJ64" s="24" t="n">
        <v>0.0</v>
      </c>
      <c r="DK64" s="24" t="n">
        <v>0.0</v>
      </c>
      <c r="DL64" s="24" t="n">
        <v>0.0</v>
      </c>
      <c r="DM64" s="24" t="n">
        <v>0.0</v>
      </c>
      <c r="DN64" s="24" t="n">
        <v>0.0</v>
      </c>
      <c r="DO64" s="24" t="n">
        <v>0.0</v>
      </c>
      <c r="DP64" s="26" t="n">
        <v>0.0</v>
      </c>
    </row>
    <row r="65" customHeight="true" ht="15.0">
      <c r="A65" s="172" t="inlineStr">
        <is>
          <t>2130304</t>
        </is>
      </c>
      <c r="B65" s="174"/>
      <c r="C65" s="174"/>
      <c r="D65" s="172" t="inlineStr">
        <is>
          <t>水利行业业务管理</t>
        </is>
      </c>
      <c r="E65" s="172"/>
      <c r="F65" s="172"/>
      <c r="G65" s="172"/>
      <c r="H65" s="172"/>
      <c r="I65" s="172"/>
      <c r="J65" s="200"/>
      <c r="K65" s="24" t="n">
        <v>198008.72</v>
      </c>
      <c r="L65" s="24" t="n">
        <v>0.0</v>
      </c>
      <c r="M65" s="24" t="n">
        <v>0.0</v>
      </c>
      <c r="N65" s="24" t="n">
        <v>0.0</v>
      </c>
      <c r="O65" s="24" t="n">
        <v>0.0</v>
      </c>
      <c r="P65" s="24" t="n">
        <v>0.0</v>
      </c>
      <c r="Q65" s="24" t="n">
        <v>0.0</v>
      </c>
      <c r="R65" s="24" t="n">
        <v>0.0</v>
      </c>
      <c r="S65" s="24" t="n">
        <v>0.0</v>
      </c>
      <c r="T65" s="24" t="n">
        <v>0.0</v>
      </c>
      <c r="U65" s="24" t="n">
        <v>0.0</v>
      </c>
      <c r="V65" s="24" t="n">
        <v>0.0</v>
      </c>
      <c r="W65" s="24" t="n">
        <v>0.0</v>
      </c>
      <c r="X65" s="24" t="n">
        <v>0.0</v>
      </c>
      <c r="Y65" s="24" t="n">
        <v>0.0</v>
      </c>
      <c r="Z65" s="24" t="n">
        <v>0.0</v>
      </c>
      <c r="AA65" s="24" t="n">
        <v>0.0</v>
      </c>
      <c r="AB65" s="24" t="n">
        <v>0.0</v>
      </c>
      <c r="AC65" s="24" t="n">
        <v>0.0</v>
      </c>
      <c r="AD65" s="24" t="n">
        <v>0.0</v>
      </c>
      <c r="AE65" s="24" t="n">
        <v>0.0</v>
      </c>
      <c r="AF65" s="24" t="n">
        <v>0.0</v>
      </c>
      <c r="AG65" s="24" t="n">
        <v>0.0</v>
      </c>
      <c r="AH65" s="24" t="n">
        <v>0.0</v>
      </c>
      <c r="AI65" s="24" t="n">
        <v>0.0</v>
      </c>
      <c r="AJ65" s="24" t="n">
        <v>0.0</v>
      </c>
      <c r="AK65" s="24" t="n">
        <v>0.0</v>
      </c>
      <c r="AL65" s="24" t="n">
        <v>0.0</v>
      </c>
      <c r="AM65" s="24" t="n">
        <v>0.0</v>
      </c>
      <c r="AN65" s="24" t="n">
        <v>0.0</v>
      </c>
      <c r="AO65" s="24" t="n">
        <v>0.0</v>
      </c>
      <c r="AP65" s="24" t="n">
        <v>0.0</v>
      </c>
      <c r="AQ65" s="24" t="n">
        <v>0.0</v>
      </c>
      <c r="AR65" s="24" t="n">
        <v>0.0</v>
      </c>
      <c r="AS65" s="24" t="n">
        <v>0.0</v>
      </c>
      <c r="AT65" s="24" t="n">
        <v>0.0</v>
      </c>
      <c r="AU65" s="24" t="n">
        <v>0.0</v>
      </c>
      <c r="AV65" s="24" t="n">
        <v>0.0</v>
      </c>
      <c r="AW65" s="24" t="n">
        <v>0.0</v>
      </c>
      <c r="AX65" s="24" t="n">
        <v>0.0</v>
      </c>
      <c r="AY65" s="24" t="n">
        <v>0.0</v>
      </c>
      <c r="AZ65" s="24" t="n">
        <v>0.0</v>
      </c>
      <c r="BA65" s="24" t="n">
        <v>0.0</v>
      </c>
      <c r="BB65" s="24" t="n">
        <v>0.0</v>
      </c>
      <c r="BC65" s="24" t="n">
        <v>0.0</v>
      </c>
      <c r="BD65" s="24" t="n">
        <v>0.0</v>
      </c>
      <c r="BE65" s="24" t="n">
        <v>0.0</v>
      </c>
      <c r="BF65" s="24" t="n">
        <v>0.0</v>
      </c>
      <c r="BG65" s="24" t="n">
        <v>0.0</v>
      </c>
      <c r="BH65" s="24" t="n">
        <v>0.0</v>
      </c>
      <c r="BI65" s="24" t="n">
        <v>0.0</v>
      </c>
      <c r="BJ65" s="24" t="n">
        <v>0.0</v>
      </c>
      <c r="BK65" s="24" t="n">
        <v>0.0</v>
      </c>
      <c r="BL65" s="24" t="n">
        <v>0.0</v>
      </c>
      <c r="BM65" s="24" t="n">
        <v>0.0</v>
      </c>
      <c r="BN65" s="24" t="n">
        <v>0.0</v>
      </c>
      <c r="BO65" s="24" t="n">
        <v>0.0</v>
      </c>
      <c r="BP65" s="24" t="n">
        <v>0.0</v>
      </c>
      <c r="BQ65" s="24" t="n">
        <v>0.0</v>
      </c>
      <c r="BR65" s="24" t="n">
        <v>0.0</v>
      </c>
      <c r="BS65" s="24" t="n">
        <v>0.0</v>
      </c>
      <c r="BT65" s="24" t="n">
        <v>0.0</v>
      </c>
      <c r="BU65" s="24" t="n">
        <v>0.0</v>
      </c>
      <c r="BV65" s="24" t="n">
        <v>0.0</v>
      </c>
      <c r="BW65" s="24" t="n">
        <v>0.0</v>
      </c>
      <c r="BX65" s="24" t="n">
        <v>0.0</v>
      </c>
      <c r="BY65" s="24" t="n">
        <v>0.0</v>
      </c>
      <c r="BZ65" s="24" t="n">
        <v>0.0</v>
      </c>
      <c r="CA65" s="24" t="n">
        <v>0.0</v>
      </c>
      <c r="CB65" s="24" t="n">
        <v>0.0</v>
      </c>
      <c r="CC65" s="24" t="n">
        <v>0.0</v>
      </c>
      <c r="CD65" s="24" t="n">
        <v>0.0</v>
      </c>
      <c r="CE65" s="24" t="n">
        <v>0.0</v>
      </c>
      <c r="CF65" s="24" t="n">
        <v>0.0</v>
      </c>
      <c r="CG65" s="24" t="n">
        <v>198008.72</v>
      </c>
      <c r="CH65" s="24" t="n">
        <v>0.0</v>
      </c>
      <c r="CI65" s="24" t="n">
        <v>0.0</v>
      </c>
      <c r="CJ65" s="24" t="n">
        <v>0.0</v>
      </c>
      <c r="CK65" s="24" t="n">
        <v>198008.72</v>
      </c>
      <c r="CL65" s="24" t="n">
        <v>0.0</v>
      </c>
      <c r="CM65" s="24" t="n">
        <v>0.0</v>
      </c>
      <c r="CN65" s="24" t="n">
        <v>0.0</v>
      </c>
      <c r="CO65" s="24" t="n">
        <v>0.0</v>
      </c>
      <c r="CP65" s="24" t="n">
        <v>0.0</v>
      </c>
      <c r="CQ65" s="24" t="n">
        <v>0.0</v>
      </c>
      <c r="CR65" s="24" t="n">
        <v>0.0</v>
      </c>
      <c r="CS65" s="24" t="n">
        <v>0.0</v>
      </c>
      <c r="CT65" s="24" t="n">
        <v>0.0</v>
      </c>
      <c r="CU65" s="24" t="n">
        <v>0.0</v>
      </c>
      <c r="CV65" s="24" t="n">
        <v>0.0</v>
      </c>
      <c r="CW65" s="24" t="n">
        <v>0.0</v>
      </c>
      <c r="CX65" s="24" t="n">
        <v>0.0</v>
      </c>
      <c r="CY65" s="24" t="n">
        <v>0.0</v>
      </c>
      <c r="CZ65" s="24" t="n">
        <v>0.0</v>
      </c>
      <c r="DA65" s="24" t="n">
        <v>0.0</v>
      </c>
      <c r="DB65" s="24" t="n">
        <v>0.0</v>
      </c>
      <c r="DC65" s="24" t="n">
        <v>0.0</v>
      </c>
      <c r="DD65" s="24" t="n">
        <v>0.0</v>
      </c>
      <c r="DE65" s="24" t="n">
        <v>0.0</v>
      </c>
      <c r="DF65" s="24" t="n">
        <v>0.0</v>
      </c>
      <c r="DG65" s="24" t="n">
        <v>0.0</v>
      </c>
      <c r="DH65" s="24" t="n">
        <v>0.0</v>
      </c>
      <c r="DI65" s="24" t="n">
        <v>0.0</v>
      </c>
      <c r="DJ65" s="24" t="n">
        <v>0.0</v>
      </c>
      <c r="DK65" s="24" t="n">
        <v>0.0</v>
      </c>
      <c r="DL65" s="24" t="n">
        <v>0.0</v>
      </c>
      <c r="DM65" s="24" t="n">
        <v>0.0</v>
      </c>
      <c r="DN65" s="24" t="n">
        <v>0.0</v>
      </c>
      <c r="DO65" s="24" t="n">
        <v>0.0</v>
      </c>
      <c r="DP65" s="26" t="n">
        <v>0.0</v>
      </c>
    </row>
    <row r="66" customHeight="true" ht="15.0">
      <c r="A66" s="172" t="inlineStr">
        <is>
          <t>2130305</t>
        </is>
      </c>
      <c r="B66" s="174"/>
      <c r="C66" s="174"/>
      <c r="D66" s="172" t="inlineStr">
        <is>
          <t>水利工程建设</t>
        </is>
      </c>
      <c r="E66" s="172"/>
      <c r="F66" s="172"/>
      <c r="G66" s="172"/>
      <c r="H66" s="172"/>
      <c r="I66" s="172"/>
      <c r="J66" s="200"/>
      <c r="K66" s="24" t="n">
        <v>10000.0</v>
      </c>
      <c r="L66" s="24" t="n">
        <v>0.0</v>
      </c>
      <c r="M66" s="24" t="n">
        <v>0.0</v>
      </c>
      <c r="N66" s="24" t="n">
        <v>0.0</v>
      </c>
      <c r="O66" s="24" t="n">
        <v>0.0</v>
      </c>
      <c r="P66" s="24" t="n">
        <v>0.0</v>
      </c>
      <c r="Q66" s="24" t="n">
        <v>0.0</v>
      </c>
      <c r="R66" s="24" t="n">
        <v>0.0</v>
      </c>
      <c r="S66" s="24" t="n">
        <v>0.0</v>
      </c>
      <c r="T66" s="24" t="n">
        <v>0.0</v>
      </c>
      <c r="U66" s="24" t="n">
        <v>0.0</v>
      </c>
      <c r="V66" s="24" t="n">
        <v>0.0</v>
      </c>
      <c r="W66" s="24" t="n">
        <v>0.0</v>
      </c>
      <c r="X66" s="24" t="n">
        <v>0.0</v>
      </c>
      <c r="Y66" s="24" t="n">
        <v>0.0</v>
      </c>
      <c r="Z66" s="24" t="n">
        <v>0.0</v>
      </c>
      <c r="AA66" s="24" t="n">
        <v>0.0</v>
      </c>
      <c r="AB66" s="24" t="n">
        <v>0.0</v>
      </c>
      <c r="AC66" s="24" t="n">
        <v>0.0</v>
      </c>
      <c r="AD66" s="24" t="n">
        <v>0.0</v>
      </c>
      <c r="AE66" s="24" t="n">
        <v>0.0</v>
      </c>
      <c r="AF66" s="24" t="n">
        <v>0.0</v>
      </c>
      <c r="AG66" s="24" t="n">
        <v>0.0</v>
      </c>
      <c r="AH66" s="24" t="n">
        <v>0.0</v>
      </c>
      <c r="AI66" s="24" t="n">
        <v>0.0</v>
      </c>
      <c r="AJ66" s="24" t="n">
        <v>0.0</v>
      </c>
      <c r="AK66" s="24" t="n">
        <v>0.0</v>
      </c>
      <c r="AL66" s="24" t="n">
        <v>0.0</v>
      </c>
      <c r="AM66" s="24" t="n">
        <v>0.0</v>
      </c>
      <c r="AN66" s="24" t="n">
        <v>0.0</v>
      </c>
      <c r="AO66" s="24" t="n">
        <v>0.0</v>
      </c>
      <c r="AP66" s="24" t="n">
        <v>0.0</v>
      </c>
      <c r="AQ66" s="24" t="n">
        <v>0.0</v>
      </c>
      <c r="AR66" s="24" t="n">
        <v>0.0</v>
      </c>
      <c r="AS66" s="24" t="n">
        <v>0.0</v>
      </c>
      <c r="AT66" s="24" t="n">
        <v>0.0</v>
      </c>
      <c r="AU66" s="24" t="n">
        <v>0.0</v>
      </c>
      <c r="AV66" s="24" t="n">
        <v>0.0</v>
      </c>
      <c r="AW66" s="24" t="n">
        <v>0.0</v>
      </c>
      <c r="AX66" s="24" t="n">
        <v>0.0</v>
      </c>
      <c r="AY66" s="24" t="n">
        <v>0.0</v>
      </c>
      <c r="AZ66" s="24" t="n">
        <v>0.0</v>
      </c>
      <c r="BA66" s="24" t="n">
        <v>0.0</v>
      </c>
      <c r="BB66" s="24" t="n">
        <v>0.0</v>
      </c>
      <c r="BC66" s="24" t="n">
        <v>0.0</v>
      </c>
      <c r="BD66" s="24" t="n">
        <v>0.0</v>
      </c>
      <c r="BE66" s="24" t="n">
        <v>0.0</v>
      </c>
      <c r="BF66" s="24" t="n">
        <v>0.0</v>
      </c>
      <c r="BG66" s="24" t="n">
        <v>0.0</v>
      </c>
      <c r="BH66" s="24" t="n">
        <v>0.0</v>
      </c>
      <c r="BI66" s="24" t="n">
        <v>0.0</v>
      </c>
      <c r="BJ66" s="24" t="n">
        <v>0.0</v>
      </c>
      <c r="BK66" s="24" t="n">
        <v>0.0</v>
      </c>
      <c r="BL66" s="24" t="n">
        <v>0.0</v>
      </c>
      <c r="BM66" s="24" t="n">
        <v>0.0</v>
      </c>
      <c r="BN66" s="24" t="n">
        <v>0.0</v>
      </c>
      <c r="BO66" s="24" t="n">
        <v>0.0</v>
      </c>
      <c r="BP66" s="24" t="n">
        <v>0.0</v>
      </c>
      <c r="BQ66" s="24" t="n">
        <v>0.0</v>
      </c>
      <c r="BR66" s="24" t="n">
        <v>0.0</v>
      </c>
      <c r="BS66" s="24" t="n">
        <v>0.0</v>
      </c>
      <c r="BT66" s="24" t="n">
        <v>0.0</v>
      </c>
      <c r="BU66" s="24" t="n">
        <v>0.0</v>
      </c>
      <c r="BV66" s="24" t="n">
        <v>0.0</v>
      </c>
      <c r="BW66" s="24" t="n">
        <v>0.0</v>
      </c>
      <c r="BX66" s="24" t="n">
        <v>0.0</v>
      </c>
      <c r="BY66" s="24" t="n">
        <v>0.0</v>
      </c>
      <c r="BZ66" s="24" t="n">
        <v>0.0</v>
      </c>
      <c r="CA66" s="24" t="n">
        <v>0.0</v>
      </c>
      <c r="CB66" s="24" t="n">
        <v>0.0</v>
      </c>
      <c r="CC66" s="24" t="n">
        <v>0.0</v>
      </c>
      <c r="CD66" s="24" t="n">
        <v>0.0</v>
      </c>
      <c r="CE66" s="24" t="n">
        <v>0.0</v>
      </c>
      <c r="CF66" s="24" t="n">
        <v>0.0</v>
      </c>
      <c r="CG66" s="24" t="n">
        <v>10000.0</v>
      </c>
      <c r="CH66" s="24" t="n">
        <v>0.0</v>
      </c>
      <c r="CI66" s="24" t="n">
        <v>0.0</v>
      </c>
      <c r="CJ66" s="24" t="n">
        <v>0.0</v>
      </c>
      <c r="CK66" s="24" t="n">
        <v>0.0</v>
      </c>
      <c r="CL66" s="24" t="n">
        <v>0.0</v>
      </c>
      <c r="CM66" s="24" t="n">
        <v>0.0</v>
      </c>
      <c r="CN66" s="24" t="n">
        <v>0.0</v>
      </c>
      <c r="CO66" s="24" t="n">
        <v>0.0</v>
      </c>
      <c r="CP66" s="24" t="n">
        <v>0.0</v>
      </c>
      <c r="CQ66" s="24" t="n">
        <v>0.0</v>
      </c>
      <c r="CR66" s="24" t="n">
        <v>0.0</v>
      </c>
      <c r="CS66" s="24" t="n">
        <v>0.0</v>
      </c>
      <c r="CT66" s="24" t="n">
        <v>0.0</v>
      </c>
      <c r="CU66" s="24" t="n">
        <v>0.0</v>
      </c>
      <c r="CV66" s="24" t="n">
        <v>0.0</v>
      </c>
      <c r="CW66" s="24" t="n">
        <v>10000.0</v>
      </c>
      <c r="CX66" s="24" t="n">
        <v>0.0</v>
      </c>
      <c r="CY66" s="24" t="n">
        <v>0.0</v>
      </c>
      <c r="CZ66" s="24" t="n">
        <v>0.0</v>
      </c>
      <c r="DA66" s="24" t="n">
        <v>0.0</v>
      </c>
      <c r="DB66" s="24" t="n">
        <v>0.0</v>
      </c>
      <c r="DC66" s="24" t="n">
        <v>0.0</v>
      </c>
      <c r="DD66" s="24" t="n">
        <v>0.0</v>
      </c>
      <c r="DE66" s="24" t="n">
        <v>0.0</v>
      </c>
      <c r="DF66" s="24" t="n">
        <v>0.0</v>
      </c>
      <c r="DG66" s="24" t="n">
        <v>0.0</v>
      </c>
      <c r="DH66" s="24" t="n">
        <v>0.0</v>
      </c>
      <c r="DI66" s="24" t="n">
        <v>0.0</v>
      </c>
      <c r="DJ66" s="24" t="n">
        <v>0.0</v>
      </c>
      <c r="DK66" s="24" t="n">
        <v>0.0</v>
      </c>
      <c r="DL66" s="24" t="n">
        <v>0.0</v>
      </c>
      <c r="DM66" s="24" t="n">
        <v>0.0</v>
      </c>
      <c r="DN66" s="24" t="n">
        <v>0.0</v>
      </c>
      <c r="DO66" s="24" t="n">
        <v>0.0</v>
      </c>
      <c r="DP66" s="26" t="n">
        <v>0.0</v>
      </c>
    </row>
    <row r="67" customHeight="true" ht="15.0">
      <c r="A67" s="172" t="inlineStr">
        <is>
          <t>2130306</t>
        </is>
      </c>
      <c r="B67" s="174"/>
      <c r="C67" s="174"/>
      <c r="D67" s="172" t="inlineStr">
        <is>
          <t>水利工程运行与维护</t>
        </is>
      </c>
      <c r="E67" s="172"/>
      <c r="F67" s="172"/>
      <c r="G67" s="172"/>
      <c r="H67" s="172"/>
      <c r="I67" s="172"/>
      <c r="J67" s="200"/>
      <c r="K67" s="24" t="n">
        <v>653370.0</v>
      </c>
      <c r="L67" s="24" t="n">
        <v>0.0</v>
      </c>
      <c r="M67" s="24" t="n">
        <v>0.0</v>
      </c>
      <c r="N67" s="24" t="n">
        <v>0.0</v>
      </c>
      <c r="O67" s="24" t="n">
        <v>0.0</v>
      </c>
      <c r="P67" s="24" t="n">
        <v>0.0</v>
      </c>
      <c r="Q67" s="24" t="n">
        <v>0.0</v>
      </c>
      <c r="R67" s="24" t="n">
        <v>0.0</v>
      </c>
      <c r="S67" s="24" t="n">
        <v>0.0</v>
      </c>
      <c r="T67" s="24" t="n">
        <v>0.0</v>
      </c>
      <c r="U67" s="24" t="n">
        <v>0.0</v>
      </c>
      <c r="V67" s="24" t="n">
        <v>0.0</v>
      </c>
      <c r="W67" s="24" t="n">
        <v>0.0</v>
      </c>
      <c r="X67" s="24" t="n">
        <v>0.0</v>
      </c>
      <c r="Y67" s="24" t="n">
        <v>0.0</v>
      </c>
      <c r="Z67" s="24" t="n">
        <v>115000.0</v>
      </c>
      <c r="AA67" s="24" t="n">
        <v>0.0</v>
      </c>
      <c r="AB67" s="24" t="n">
        <v>0.0</v>
      </c>
      <c r="AC67" s="24" t="n">
        <v>0.0</v>
      </c>
      <c r="AD67" s="24" t="n">
        <v>0.0</v>
      </c>
      <c r="AE67" s="24" t="n">
        <v>0.0</v>
      </c>
      <c r="AF67" s="24" t="n">
        <v>0.0</v>
      </c>
      <c r="AG67" s="24" t="n">
        <v>0.0</v>
      </c>
      <c r="AH67" s="24" t="n">
        <v>0.0</v>
      </c>
      <c r="AI67" s="24" t="n">
        <v>0.0</v>
      </c>
      <c r="AJ67" s="24" t="n">
        <v>0.0</v>
      </c>
      <c r="AK67" s="24" t="n">
        <v>0.0</v>
      </c>
      <c r="AL67" s="24" t="n">
        <v>110000.0</v>
      </c>
      <c r="AM67" s="24" t="n">
        <v>0.0</v>
      </c>
      <c r="AN67" s="24" t="n">
        <v>0.0</v>
      </c>
      <c r="AO67" s="24" t="n">
        <v>0.0</v>
      </c>
      <c r="AP67" s="24" t="n">
        <v>0.0</v>
      </c>
      <c r="AQ67" s="24" t="n">
        <v>0.0</v>
      </c>
      <c r="AR67" s="24" t="n">
        <v>0.0</v>
      </c>
      <c r="AS67" s="24" t="n">
        <v>0.0</v>
      </c>
      <c r="AT67" s="24" t="n">
        <v>0.0</v>
      </c>
      <c r="AU67" s="24" t="n">
        <v>0.0</v>
      </c>
      <c r="AV67" s="24" t="n">
        <v>0.0</v>
      </c>
      <c r="AW67" s="24" t="n">
        <v>0.0</v>
      </c>
      <c r="AX67" s="24" t="n">
        <v>0.0</v>
      </c>
      <c r="AY67" s="24" t="n">
        <v>0.0</v>
      </c>
      <c r="AZ67" s="24" t="n">
        <v>0.0</v>
      </c>
      <c r="BA67" s="24" t="n">
        <v>5000.0</v>
      </c>
      <c r="BB67" s="24" t="n">
        <v>0.0</v>
      </c>
      <c r="BC67" s="24" t="n">
        <v>0.0</v>
      </c>
      <c r="BD67" s="24" t="n">
        <v>0.0</v>
      </c>
      <c r="BE67" s="24" t="n">
        <v>0.0</v>
      </c>
      <c r="BF67" s="24" t="n">
        <v>0.0</v>
      </c>
      <c r="BG67" s="24" t="n">
        <v>0.0</v>
      </c>
      <c r="BH67" s="24" t="n">
        <v>0.0</v>
      </c>
      <c r="BI67" s="24" t="n">
        <v>0.0</v>
      </c>
      <c r="BJ67" s="24" t="n">
        <v>0.0</v>
      </c>
      <c r="BK67" s="24" t="n">
        <v>0.0</v>
      </c>
      <c r="BL67" s="24" t="n">
        <v>0.0</v>
      </c>
      <c r="BM67" s="24" t="n">
        <v>0.0</v>
      </c>
      <c r="BN67" s="24" t="n">
        <v>0.0</v>
      </c>
      <c r="BO67" s="24" t="n">
        <v>0.0</v>
      </c>
      <c r="BP67" s="24" t="n">
        <v>0.0</v>
      </c>
      <c r="BQ67" s="24" t="n">
        <v>0.0</v>
      </c>
      <c r="BR67" s="24" t="n">
        <v>0.0</v>
      </c>
      <c r="BS67" s="24" t="n">
        <v>0.0</v>
      </c>
      <c r="BT67" s="24" t="n">
        <v>0.0</v>
      </c>
      <c r="BU67" s="24" t="n">
        <v>0.0</v>
      </c>
      <c r="BV67" s="24" t="n">
        <v>0.0</v>
      </c>
      <c r="BW67" s="24" t="n">
        <v>0.0</v>
      </c>
      <c r="BX67" s="24" t="n">
        <v>0.0</v>
      </c>
      <c r="BY67" s="24" t="n">
        <v>0.0</v>
      </c>
      <c r="BZ67" s="24" t="n">
        <v>0.0</v>
      </c>
      <c r="CA67" s="24" t="n">
        <v>0.0</v>
      </c>
      <c r="CB67" s="24" t="n">
        <v>0.0</v>
      </c>
      <c r="CC67" s="24" t="n">
        <v>0.0</v>
      </c>
      <c r="CD67" s="24" t="n">
        <v>0.0</v>
      </c>
      <c r="CE67" s="24" t="n">
        <v>0.0</v>
      </c>
      <c r="CF67" s="24" t="n">
        <v>0.0</v>
      </c>
      <c r="CG67" s="24" t="n">
        <v>538370.0</v>
      </c>
      <c r="CH67" s="24" t="n">
        <v>0.0</v>
      </c>
      <c r="CI67" s="24" t="n">
        <v>0.0</v>
      </c>
      <c r="CJ67" s="24" t="n">
        <v>0.0</v>
      </c>
      <c r="CK67" s="24" t="n">
        <v>488370.0</v>
      </c>
      <c r="CL67" s="24" t="n">
        <v>50000.0</v>
      </c>
      <c r="CM67" s="24" t="n">
        <v>0.0</v>
      </c>
      <c r="CN67" s="24" t="n">
        <v>0.0</v>
      </c>
      <c r="CO67" s="24" t="n">
        <v>0.0</v>
      </c>
      <c r="CP67" s="24" t="n">
        <v>0.0</v>
      </c>
      <c r="CQ67" s="24" t="n">
        <v>0.0</v>
      </c>
      <c r="CR67" s="24" t="n">
        <v>0.0</v>
      </c>
      <c r="CS67" s="24" t="n">
        <v>0.0</v>
      </c>
      <c r="CT67" s="24" t="n">
        <v>0.0</v>
      </c>
      <c r="CU67" s="24" t="n">
        <v>0.0</v>
      </c>
      <c r="CV67" s="24" t="n">
        <v>0.0</v>
      </c>
      <c r="CW67" s="24" t="n">
        <v>0.0</v>
      </c>
      <c r="CX67" s="24" t="n">
        <v>0.0</v>
      </c>
      <c r="CY67" s="24" t="n">
        <v>0.0</v>
      </c>
      <c r="CZ67" s="24" t="n">
        <v>0.0</v>
      </c>
      <c r="DA67" s="24" t="n">
        <v>0.0</v>
      </c>
      <c r="DB67" s="24" t="n">
        <v>0.0</v>
      </c>
      <c r="DC67" s="24" t="n">
        <v>0.0</v>
      </c>
      <c r="DD67" s="24" t="n">
        <v>0.0</v>
      </c>
      <c r="DE67" s="24" t="n">
        <v>0.0</v>
      </c>
      <c r="DF67" s="24" t="n">
        <v>0.0</v>
      </c>
      <c r="DG67" s="24" t="n">
        <v>0.0</v>
      </c>
      <c r="DH67" s="24" t="n">
        <v>0.0</v>
      </c>
      <c r="DI67" s="24" t="n">
        <v>0.0</v>
      </c>
      <c r="DJ67" s="24" t="n">
        <v>0.0</v>
      </c>
      <c r="DK67" s="24" t="n">
        <v>0.0</v>
      </c>
      <c r="DL67" s="24" t="n">
        <v>0.0</v>
      </c>
      <c r="DM67" s="24" t="n">
        <v>0.0</v>
      </c>
      <c r="DN67" s="24" t="n">
        <v>0.0</v>
      </c>
      <c r="DO67" s="24" t="n">
        <v>0.0</v>
      </c>
      <c r="DP67" s="26" t="n">
        <v>0.0</v>
      </c>
    </row>
    <row r="68" customHeight="true" ht="15.0">
      <c r="A68" s="172" t="inlineStr">
        <is>
          <t>2130399</t>
        </is>
      </c>
      <c r="B68" s="174"/>
      <c r="C68" s="174"/>
      <c r="D68" s="172" t="inlineStr">
        <is>
          <t>其他水利支出</t>
        </is>
      </c>
      <c r="E68" s="172"/>
      <c r="F68" s="172"/>
      <c r="G68" s="172"/>
      <c r="H68" s="172"/>
      <c r="I68" s="172"/>
      <c r="J68" s="200"/>
      <c r="K68" s="24" t="n">
        <v>110758.0</v>
      </c>
      <c r="L68" s="24" t="n">
        <v>0.0</v>
      </c>
      <c r="M68" s="24" t="n">
        <v>0.0</v>
      </c>
      <c r="N68" s="24" t="n">
        <v>0.0</v>
      </c>
      <c r="O68" s="24" t="n">
        <v>0.0</v>
      </c>
      <c r="P68" s="24" t="n">
        <v>0.0</v>
      </c>
      <c r="Q68" s="24" t="n">
        <v>0.0</v>
      </c>
      <c r="R68" s="24" t="n">
        <v>0.0</v>
      </c>
      <c r="S68" s="24" t="n">
        <v>0.0</v>
      </c>
      <c r="T68" s="24" t="n">
        <v>0.0</v>
      </c>
      <c r="U68" s="24" t="n">
        <v>0.0</v>
      </c>
      <c r="V68" s="24" t="n">
        <v>0.0</v>
      </c>
      <c r="W68" s="24" t="n">
        <v>0.0</v>
      </c>
      <c r="X68" s="24" t="n">
        <v>0.0</v>
      </c>
      <c r="Y68" s="24" t="n">
        <v>0.0</v>
      </c>
      <c r="Z68" s="24" t="n">
        <v>110758.0</v>
      </c>
      <c r="AA68" s="24" t="n">
        <v>0.0</v>
      </c>
      <c r="AB68" s="24" t="n">
        <v>13958.0</v>
      </c>
      <c r="AC68" s="24" t="n">
        <v>0.0</v>
      </c>
      <c r="AD68" s="24" t="n">
        <v>0.0</v>
      </c>
      <c r="AE68" s="24" t="n">
        <v>0.0</v>
      </c>
      <c r="AF68" s="24" t="n">
        <v>0.0</v>
      </c>
      <c r="AG68" s="24" t="n">
        <v>0.0</v>
      </c>
      <c r="AH68" s="24" t="n">
        <v>0.0</v>
      </c>
      <c r="AI68" s="24" t="n">
        <v>0.0</v>
      </c>
      <c r="AJ68" s="24" t="n">
        <v>0.0</v>
      </c>
      <c r="AK68" s="24" t="n">
        <v>0.0</v>
      </c>
      <c r="AL68" s="24" t="n">
        <v>0.0</v>
      </c>
      <c r="AM68" s="24" t="n">
        <v>0.0</v>
      </c>
      <c r="AN68" s="24" t="n">
        <v>0.0</v>
      </c>
      <c r="AO68" s="24" t="n">
        <v>0.0</v>
      </c>
      <c r="AP68" s="24" t="n">
        <v>0.0</v>
      </c>
      <c r="AQ68" s="24" t="n">
        <v>0.0</v>
      </c>
      <c r="AR68" s="24" t="n">
        <v>0.0</v>
      </c>
      <c r="AS68" s="24" t="n">
        <v>0.0</v>
      </c>
      <c r="AT68" s="24" t="n">
        <v>0.0</v>
      </c>
      <c r="AU68" s="24" t="n">
        <v>96800.0</v>
      </c>
      <c r="AV68" s="24" t="n">
        <v>0.0</v>
      </c>
      <c r="AW68" s="24" t="n">
        <v>0.0</v>
      </c>
      <c r="AX68" s="24" t="n">
        <v>0.0</v>
      </c>
      <c r="AY68" s="24" t="n">
        <v>0.0</v>
      </c>
      <c r="AZ68" s="24" t="n">
        <v>0.0</v>
      </c>
      <c r="BA68" s="24" t="n">
        <v>0.0</v>
      </c>
      <c r="BB68" s="24" t="n">
        <v>0.0</v>
      </c>
      <c r="BC68" s="24" t="n">
        <v>0.0</v>
      </c>
      <c r="BD68" s="24" t="n">
        <v>0.0</v>
      </c>
      <c r="BE68" s="24" t="n">
        <v>0.0</v>
      </c>
      <c r="BF68" s="24" t="n">
        <v>0.0</v>
      </c>
      <c r="BG68" s="24" t="n">
        <v>0.0</v>
      </c>
      <c r="BH68" s="24" t="n">
        <v>0.0</v>
      </c>
      <c r="BI68" s="24" t="n">
        <v>0.0</v>
      </c>
      <c r="BJ68" s="24" t="n">
        <v>0.0</v>
      </c>
      <c r="BK68" s="24" t="n">
        <v>0.0</v>
      </c>
      <c r="BL68" s="24" t="n">
        <v>0.0</v>
      </c>
      <c r="BM68" s="24" t="n">
        <v>0.0</v>
      </c>
      <c r="BN68" s="24" t="n">
        <v>0.0</v>
      </c>
      <c r="BO68" s="24" t="n">
        <v>0.0</v>
      </c>
      <c r="BP68" s="24" t="n">
        <v>0.0</v>
      </c>
      <c r="BQ68" s="24" t="n">
        <v>0.0</v>
      </c>
      <c r="BR68" s="24" t="n">
        <v>0.0</v>
      </c>
      <c r="BS68" s="24" t="n">
        <v>0.0</v>
      </c>
      <c r="BT68" s="24" t="n">
        <v>0.0</v>
      </c>
      <c r="BU68" s="24" t="n">
        <v>0.0</v>
      </c>
      <c r="BV68" s="24" t="n">
        <v>0.0</v>
      </c>
      <c r="BW68" s="24" t="n">
        <v>0.0</v>
      </c>
      <c r="BX68" s="24" t="n">
        <v>0.0</v>
      </c>
      <c r="BY68" s="24" t="n">
        <v>0.0</v>
      </c>
      <c r="BZ68" s="24" t="n">
        <v>0.0</v>
      </c>
      <c r="CA68" s="24" t="n">
        <v>0.0</v>
      </c>
      <c r="CB68" s="24" t="n">
        <v>0.0</v>
      </c>
      <c r="CC68" s="24" t="n">
        <v>0.0</v>
      </c>
      <c r="CD68" s="24" t="n">
        <v>0.0</v>
      </c>
      <c r="CE68" s="24" t="n">
        <v>0.0</v>
      </c>
      <c r="CF68" s="24" t="n">
        <v>0.0</v>
      </c>
      <c r="CG68" s="24" t="n">
        <v>0.0</v>
      </c>
      <c r="CH68" s="24" t="n">
        <v>0.0</v>
      </c>
      <c r="CI68" s="24" t="n">
        <v>0.0</v>
      </c>
      <c r="CJ68" s="24" t="n">
        <v>0.0</v>
      </c>
      <c r="CK68" s="24" t="n">
        <v>0.0</v>
      </c>
      <c r="CL68" s="24" t="n">
        <v>0.0</v>
      </c>
      <c r="CM68" s="24" t="n">
        <v>0.0</v>
      </c>
      <c r="CN68" s="24" t="n">
        <v>0.0</v>
      </c>
      <c r="CO68" s="24" t="n">
        <v>0.0</v>
      </c>
      <c r="CP68" s="24" t="n">
        <v>0.0</v>
      </c>
      <c r="CQ68" s="24" t="n">
        <v>0.0</v>
      </c>
      <c r="CR68" s="24" t="n">
        <v>0.0</v>
      </c>
      <c r="CS68" s="24" t="n">
        <v>0.0</v>
      </c>
      <c r="CT68" s="24" t="n">
        <v>0.0</v>
      </c>
      <c r="CU68" s="24" t="n">
        <v>0.0</v>
      </c>
      <c r="CV68" s="24" t="n">
        <v>0.0</v>
      </c>
      <c r="CW68" s="24" t="n">
        <v>0.0</v>
      </c>
      <c r="CX68" s="24" t="n">
        <v>0.0</v>
      </c>
      <c r="CY68" s="24" t="n">
        <v>0.0</v>
      </c>
      <c r="CZ68" s="24" t="n">
        <v>0.0</v>
      </c>
      <c r="DA68" s="24" t="n">
        <v>0.0</v>
      </c>
      <c r="DB68" s="24" t="n">
        <v>0.0</v>
      </c>
      <c r="DC68" s="24" t="n">
        <v>0.0</v>
      </c>
      <c r="DD68" s="24" t="n">
        <v>0.0</v>
      </c>
      <c r="DE68" s="24" t="n">
        <v>0.0</v>
      </c>
      <c r="DF68" s="24" t="n">
        <v>0.0</v>
      </c>
      <c r="DG68" s="24" t="n">
        <v>0.0</v>
      </c>
      <c r="DH68" s="24" t="n">
        <v>0.0</v>
      </c>
      <c r="DI68" s="24" t="n">
        <v>0.0</v>
      </c>
      <c r="DJ68" s="24" t="n">
        <v>0.0</v>
      </c>
      <c r="DK68" s="24" t="n">
        <v>0.0</v>
      </c>
      <c r="DL68" s="24" t="n">
        <v>0.0</v>
      </c>
      <c r="DM68" s="24" t="n">
        <v>0.0</v>
      </c>
      <c r="DN68" s="24" t="n">
        <v>0.0</v>
      </c>
      <c r="DO68" s="24" t="n">
        <v>0.0</v>
      </c>
      <c r="DP68" s="26" t="n">
        <v>0.0</v>
      </c>
    </row>
    <row r="69" customHeight="true" ht="15.0">
      <c r="A69" s="172" t="inlineStr">
        <is>
          <t>2130599</t>
        </is>
      </c>
      <c r="B69" s="174"/>
      <c r="C69" s="174"/>
      <c r="D69" s="172" t="inlineStr">
        <is>
          <t>其他巩固脱贫攻坚成果衔接乡村振兴支出</t>
        </is>
      </c>
      <c r="E69" s="172"/>
      <c r="F69" s="172"/>
      <c r="G69" s="172"/>
      <c r="H69" s="172"/>
      <c r="I69" s="172"/>
      <c r="J69" s="200"/>
      <c r="K69" s="24" t="n">
        <v>506464.5</v>
      </c>
      <c r="L69" s="24" t="n">
        <v>0.0</v>
      </c>
      <c r="M69" s="24" t="n">
        <v>0.0</v>
      </c>
      <c r="N69" s="24" t="n">
        <v>0.0</v>
      </c>
      <c r="O69" s="24" t="n">
        <v>0.0</v>
      </c>
      <c r="P69" s="24" t="n">
        <v>0.0</v>
      </c>
      <c r="Q69" s="24" t="n">
        <v>0.0</v>
      </c>
      <c r="R69" s="24" t="n">
        <v>0.0</v>
      </c>
      <c r="S69" s="24" t="n">
        <v>0.0</v>
      </c>
      <c r="T69" s="24" t="n">
        <v>0.0</v>
      </c>
      <c r="U69" s="24" t="n">
        <v>0.0</v>
      </c>
      <c r="V69" s="24" t="n">
        <v>0.0</v>
      </c>
      <c r="W69" s="24" t="n">
        <v>0.0</v>
      </c>
      <c r="X69" s="24" t="n">
        <v>0.0</v>
      </c>
      <c r="Y69" s="24" t="n">
        <v>0.0</v>
      </c>
      <c r="Z69" s="24" t="n">
        <v>135864.5</v>
      </c>
      <c r="AA69" s="24" t="n">
        <v>0.0</v>
      </c>
      <c r="AB69" s="24" t="n">
        <v>26000.0</v>
      </c>
      <c r="AC69" s="24" t="n">
        <v>0.0</v>
      </c>
      <c r="AD69" s="24" t="n">
        <v>0.0</v>
      </c>
      <c r="AE69" s="24" t="n">
        <v>0.0</v>
      </c>
      <c r="AF69" s="24" t="n">
        <v>0.0</v>
      </c>
      <c r="AG69" s="24" t="n">
        <v>0.0</v>
      </c>
      <c r="AH69" s="24" t="n">
        <v>0.0</v>
      </c>
      <c r="AI69" s="24" t="n">
        <v>0.0</v>
      </c>
      <c r="AJ69" s="24" t="n">
        <v>3723.0</v>
      </c>
      <c r="AK69" s="24" t="n">
        <v>0.0</v>
      </c>
      <c r="AL69" s="24" t="n">
        <v>0.0</v>
      </c>
      <c r="AM69" s="24" t="n">
        <v>0.0</v>
      </c>
      <c r="AN69" s="24" t="n">
        <v>0.0</v>
      </c>
      <c r="AO69" s="24" t="n">
        <v>86141.5</v>
      </c>
      <c r="AP69" s="24" t="n">
        <v>0.0</v>
      </c>
      <c r="AQ69" s="24" t="n">
        <v>0.0</v>
      </c>
      <c r="AR69" s="24" t="n">
        <v>0.0</v>
      </c>
      <c r="AS69" s="24" t="n">
        <v>0.0</v>
      </c>
      <c r="AT69" s="24" t="n">
        <v>0.0</v>
      </c>
      <c r="AU69" s="24" t="n">
        <v>20000.0</v>
      </c>
      <c r="AV69" s="24" t="n">
        <v>0.0</v>
      </c>
      <c r="AW69" s="24" t="n">
        <v>0.0</v>
      </c>
      <c r="AX69" s="24" t="n">
        <v>0.0</v>
      </c>
      <c r="AY69" s="24" t="n">
        <v>0.0</v>
      </c>
      <c r="AZ69" s="24" t="n">
        <v>0.0</v>
      </c>
      <c r="BA69" s="24" t="n">
        <v>0.0</v>
      </c>
      <c r="BB69" s="24" t="n">
        <v>120000.0</v>
      </c>
      <c r="BC69" s="24" t="n">
        <v>0.0</v>
      </c>
      <c r="BD69" s="24" t="n">
        <v>0.0</v>
      </c>
      <c r="BE69" s="24" t="n">
        <v>0.0</v>
      </c>
      <c r="BF69" s="24" t="n">
        <v>0.0</v>
      </c>
      <c r="BG69" s="24" t="n">
        <v>0.0</v>
      </c>
      <c r="BH69" s="24" t="n">
        <v>0.0</v>
      </c>
      <c r="BI69" s="24" t="n">
        <v>0.0</v>
      </c>
      <c r="BJ69" s="24" t="n">
        <v>0.0</v>
      </c>
      <c r="BK69" s="24" t="n">
        <v>0.0</v>
      </c>
      <c r="BL69" s="24" t="n">
        <v>0.0</v>
      </c>
      <c r="BM69" s="24" t="n">
        <v>0.0</v>
      </c>
      <c r="BN69" s="24" t="n">
        <v>120000.0</v>
      </c>
      <c r="BO69" s="24" t="n">
        <v>0.0</v>
      </c>
      <c r="BP69" s="24" t="n">
        <v>0.0</v>
      </c>
      <c r="BQ69" s="24" t="n">
        <v>0.0</v>
      </c>
      <c r="BR69" s="24" t="n">
        <v>0.0</v>
      </c>
      <c r="BS69" s="24" t="n">
        <v>0.0</v>
      </c>
      <c r="BT69" s="24" t="n">
        <v>0.0</v>
      </c>
      <c r="BU69" s="24" t="n">
        <v>0.0</v>
      </c>
      <c r="BV69" s="24" t="n">
        <v>0.0</v>
      </c>
      <c r="BW69" s="24" t="n">
        <v>0.0</v>
      </c>
      <c r="BX69" s="24" t="n">
        <v>0.0</v>
      </c>
      <c r="BY69" s="24" t="n">
        <v>0.0</v>
      </c>
      <c r="BZ69" s="24" t="n">
        <v>0.0</v>
      </c>
      <c r="CA69" s="24" t="n">
        <v>0.0</v>
      </c>
      <c r="CB69" s="24" t="n">
        <v>0.0</v>
      </c>
      <c r="CC69" s="24" t="n">
        <v>0.0</v>
      </c>
      <c r="CD69" s="24" t="n">
        <v>0.0</v>
      </c>
      <c r="CE69" s="24" t="n">
        <v>0.0</v>
      </c>
      <c r="CF69" s="24" t="n">
        <v>0.0</v>
      </c>
      <c r="CG69" s="24" t="n">
        <v>250600.0</v>
      </c>
      <c r="CH69" s="24" t="n">
        <v>0.0</v>
      </c>
      <c r="CI69" s="24" t="n">
        <v>0.0</v>
      </c>
      <c r="CJ69" s="24" t="n">
        <v>0.0</v>
      </c>
      <c r="CK69" s="24" t="n">
        <v>250600.0</v>
      </c>
      <c r="CL69" s="24" t="n">
        <v>0.0</v>
      </c>
      <c r="CM69" s="24" t="n">
        <v>0.0</v>
      </c>
      <c r="CN69" s="24" t="n">
        <v>0.0</v>
      </c>
      <c r="CO69" s="24" t="n">
        <v>0.0</v>
      </c>
      <c r="CP69" s="24" t="n">
        <v>0.0</v>
      </c>
      <c r="CQ69" s="24" t="n">
        <v>0.0</v>
      </c>
      <c r="CR69" s="24" t="n">
        <v>0.0</v>
      </c>
      <c r="CS69" s="24" t="n">
        <v>0.0</v>
      </c>
      <c r="CT69" s="24" t="n">
        <v>0.0</v>
      </c>
      <c r="CU69" s="24" t="n">
        <v>0.0</v>
      </c>
      <c r="CV69" s="24" t="n">
        <v>0.0</v>
      </c>
      <c r="CW69" s="24" t="n">
        <v>0.0</v>
      </c>
      <c r="CX69" s="24" t="n">
        <v>0.0</v>
      </c>
      <c r="CY69" s="24" t="n">
        <v>0.0</v>
      </c>
      <c r="CZ69" s="24" t="n">
        <v>0.0</v>
      </c>
      <c r="DA69" s="24" t="n">
        <v>0.0</v>
      </c>
      <c r="DB69" s="24" t="n">
        <v>0.0</v>
      </c>
      <c r="DC69" s="24" t="n">
        <v>0.0</v>
      </c>
      <c r="DD69" s="24" t="n">
        <v>0.0</v>
      </c>
      <c r="DE69" s="24" t="n">
        <v>0.0</v>
      </c>
      <c r="DF69" s="24" t="n">
        <v>0.0</v>
      </c>
      <c r="DG69" s="24" t="n">
        <v>0.0</v>
      </c>
      <c r="DH69" s="24" t="n">
        <v>0.0</v>
      </c>
      <c r="DI69" s="24" t="n">
        <v>0.0</v>
      </c>
      <c r="DJ69" s="24" t="n">
        <v>0.0</v>
      </c>
      <c r="DK69" s="24" t="n">
        <v>0.0</v>
      </c>
      <c r="DL69" s="24" t="n">
        <v>0.0</v>
      </c>
      <c r="DM69" s="24" t="n">
        <v>0.0</v>
      </c>
      <c r="DN69" s="24" t="n">
        <v>0.0</v>
      </c>
      <c r="DO69" s="24" t="n">
        <v>0.0</v>
      </c>
      <c r="DP69" s="26" t="n">
        <v>0.0</v>
      </c>
    </row>
    <row r="70" customHeight="true" ht="15.0">
      <c r="A70" s="172" t="inlineStr">
        <is>
          <t>2140199</t>
        </is>
      </c>
      <c r="B70" s="174"/>
      <c r="C70" s="174"/>
      <c r="D70" s="172" t="inlineStr">
        <is>
          <t>其他公路水路运输支出</t>
        </is>
      </c>
      <c r="E70" s="172"/>
      <c r="F70" s="172"/>
      <c r="G70" s="172"/>
      <c r="H70" s="172"/>
      <c r="I70" s="172"/>
      <c r="J70" s="200"/>
      <c r="K70" s="24" t="n">
        <v>980264.17</v>
      </c>
      <c r="L70" s="24" t="n">
        <v>0.0</v>
      </c>
      <c r="M70" s="24" t="n">
        <v>0.0</v>
      </c>
      <c r="N70" s="24" t="n">
        <v>0.0</v>
      </c>
      <c r="O70" s="24" t="n">
        <v>0.0</v>
      </c>
      <c r="P70" s="24" t="n">
        <v>0.0</v>
      </c>
      <c r="Q70" s="24" t="n">
        <v>0.0</v>
      </c>
      <c r="R70" s="24" t="n">
        <v>0.0</v>
      </c>
      <c r="S70" s="24" t="n">
        <v>0.0</v>
      </c>
      <c r="T70" s="24" t="n">
        <v>0.0</v>
      </c>
      <c r="U70" s="24" t="n">
        <v>0.0</v>
      </c>
      <c r="V70" s="24" t="n">
        <v>0.0</v>
      </c>
      <c r="W70" s="24" t="n">
        <v>0.0</v>
      </c>
      <c r="X70" s="24" t="n">
        <v>0.0</v>
      </c>
      <c r="Y70" s="24" t="n">
        <v>0.0</v>
      </c>
      <c r="Z70" s="24" t="n">
        <v>112660.32</v>
      </c>
      <c r="AA70" s="24" t="n">
        <v>0.0</v>
      </c>
      <c r="AB70" s="24" t="n">
        <v>0.0</v>
      </c>
      <c r="AC70" s="24" t="n">
        <v>0.0</v>
      </c>
      <c r="AD70" s="24" t="n">
        <v>0.0</v>
      </c>
      <c r="AE70" s="24" t="n">
        <v>0.0</v>
      </c>
      <c r="AF70" s="24" t="n">
        <v>0.0</v>
      </c>
      <c r="AG70" s="24" t="n">
        <v>0.0</v>
      </c>
      <c r="AH70" s="24" t="n">
        <v>0.0</v>
      </c>
      <c r="AI70" s="24" t="n">
        <v>0.0</v>
      </c>
      <c r="AJ70" s="24" t="n">
        <v>0.0</v>
      </c>
      <c r="AK70" s="24" t="n">
        <v>0.0</v>
      </c>
      <c r="AL70" s="24" t="n">
        <v>0.0</v>
      </c>
      <c r="AM70" s="24" t="n">
        <v>0.0</v>
      </c>
      <c r="AN70" s="24" t="n">
        <v>0.0</v>
      </c>
      <c r="AO70" s="24" t="n">
        <v>0.0</v>
      </c>
      <c r="AP70" s="24" t="n">
        <v>0.0</v>
      </c>
      <c r="AQ70" s="24" t="n">
        <v>0.0</v>
      </c>
      <c r="AR70" s="24" t="n">
        <v>0.0</v>
      </c>
      <c r="AS70" s="24" t="n">
        <v>0.0</v>
      </c>
      <c r="AT70" s="24" t="n">
        <v>0.0</v>
      </c>
      <c r="AU70" s="24" t="n">
        <v>112660.32</v>
      </c>
      <c r="AV70" s="24" t="n">
        <v>0.0</v>
      </c>
      <c r="AW70" s="24" t="n">
        <v>0.0</v>
      </c>
      <c r="AX70" s="24" t="n">
        <v>0.0</v>
      </c>
      <c r="AY70" s="24" t="n">
        <v>0.0</v>
      </c>
      <c r="AZ70" s="24" t="n">
        <v>0.0</v>
      </c>
      <c r="BA70" s="24" t="n">
        <v>0.0</v>
      </c>
      <c r="BB70" s="24" t="n">
        <v>0.0</v>
      </c>
      <c r="BC70" s="24" t="n">
        <v>0.0</v>
      </c>
      <c r="BD70" s="24" t="n">
        <v>0.0</v>
      </c>
      <c r="BE70" s="24" t="n">
        <v>0.0</v>
      </c>
      <c r="BF70" s="24" t="n">
        <v>0.0</v>
      </c>
      <c r="BG70" s="24" t="n">
        <v>0.0</v>
      </c>
      <c r="BH70" s="24" t="n">
        <v>0.0</v>
      </c>
      <c r="BI70" s="24" t="n">
        <v>0.0</v>
      </c>
      <c r="BJ70" s="24" t="n">
        <v>0.0</v>
      </c>
      <c r="BK70" s="24" t="n">
        <v>0.0</v>
      </c>
      <c r="BL70" s="24" t="n">
        <v>0.0</v>
      </c>
      <c r="BM70" s="24" t="n">
        <v>0.0</v>
      </c>
      <c r="BN70" s="24" t="n">
        <v>0.0</v>
      </c>
      <c r="BO70" s="24" t="n">
        <v>0.0</v>
      </c>
      <c r="BP70" s="24" t="n">
        <v>0.0</v>
      </c>
      <c r="BQ70" s="24" t="n">
        <v>0.0</v>
      </c>
      <c r="BR70" s="24" t="n">
        <v>0.0</v>
      </c>
      <c r="BS70" s="24" t="n">
        <v>0.0</v>
      </c>
      <c r="BT70" s="24" t="n">
        <v>867603.85</v>
      </c>
      <c r="BU70" s="24" t="n">
        <v>0.0</v>
      </c>
      <c r="BV70" s="24" t="n">
        <v>0.0</v>
      </c>
      <c r="BW70" s="24" t="n">
        <v>0.0</v>
      </c>
      <c r="BX70" s="24" t="n">
        <v>867603.85</v>
      </c>
      <c r="BY70" s="24" t="n">
        <v>0.0</v>
      </c>
      <c r="BZ70" s="24" t="n">
        <v>0.0</v>
      </c>
      <c r="CA70" s="24" t="n">
        <v>0.0</v>
      </c>
      <c r="CB70" s="24" t="n">
        <v>0.0</v>
      </c>
      <c r="CC70" s="24" t="n">
        <v>0.0</v>
      </c>
      <c r="CD70" s="24" t="n">
        <v>0.0</v>
      </c>
      <c r="CE70" s="24" t="n">
        <v>0.0</v>
      </c>
      <c r="CF70" s="24" t="n">
        <v>0.0</v>
      </c>
      <c r="CG70" s="24" t="n">
        <v>0.0</v>
      </c>
      <c r="CH70" s="24" t="n">
        <v>0.0</v>
      </c>
      <c r="CI70" s="24" t="n">
        <v>0.0</v>
      </c>
      <c r="CJ70" s="24" t="n">
        <v>0.0</v>
      </c>
      <c r="CK70" s="24" t="n">
        <v>0.0</v>
      </c>
      <c r="CL70" s="24" t="n">
        <v>0.0</v>
      </c>
      <c r="CM70" s="24" t="n">
        <v>0.0</v>
      </c>
      <c r="CN70" s="24" t="n">
        <v>0.0</v>
      </c>
      <c r="CO70" s="24" t="n">
        <v>0.0</v>
      </c>
      <c r="CP70" s="24" t="n">
        <v>0.0</v>
      </c>
      <c r="CQ70" s="24" t="n">
        <v>0.0</v>
      </c>
      <c r="CR70" s="24" t="n">
        <v>0.0</v>
      </c>
      <c r="CS70" s="24" t="n">
        <v>0.0</v>
      </c>
      <c r="CT70" s="24" t="n">
        <v>0.0</v>
      </c>
      <c r="CU70" s="24" t="n">
        <v>0.0</v>
      </c>
      <c r="CV70" s="24" t="n">
        <v>0.0</v>
      </c>
      <c r="CW70" s="24" t="n">
        <v>0.0</v>
      </c>
      <c r="CX70" s="24" t="n">
        <v>0.0</v>
      </c>
      <c r="CY70" s="24" t="n">
        <v>0.0</v>
      </c>
      <c r="CZ70" s="24" t="n">
        <v>0.0</v>
      </c>
      <c r="DA70" s="24" t="n">
        <v>0.0</v>
      </c>
      <c r="DB70" s="24" t="n">
        <v>0.0</v>
      </c>
      <c r="DC70" s="24" t="n">
        <v>0.0</v>
      </c>
      <c r="DD70" s="24" t="n">
        <v>0.0</v>
      </c>
      <c r="DE70" s="24" t="n">
        <v>0.0</v>
      </c>
      <c r="DF70" s="24" t="n">
        <v>0.0</v>
      </c>
      <c r="DG70" s="24" t="n">
        <v>0.0</v>
      </c>
      <c r="DH70" s="24" t="n">
        <v>0.0</v>
      </c>
      <c r="DI70" s="24" t="n">
        <v>0.0</v>
      </c>
      <c r="DJ70" s="24" t="n">
        <v>0.0</v>
      </c>
      <c r="DK70" s="24" t="n">
        <v>0.0</v>
      </c>
      <c r="DL70" s="24" t="n">
        <v>0.0</v>
      </c>
      <c r="DM70" s="24" t="n">
        <v>0.0</v>
      </c>
      <c r="DN70" s="24" t="n">
        <v>0.0</v>
      </c>
      <c r="DO70" s="24" t="n">
        <v>0.0</v>
      </c>
      <c r="DP70" s="26" t="n">
        <v>0.0</v>
      </c>
    </row>
    <row r="71" customHeight="true" ht="15.0">
      <c r="A71" s="172" t="inlineStr">
        <is>
          <t>2150599</t>
        </is>
      </c>
      <c r="B71" s="174"/>
      <c r="C71" s="174"/>
      <c r="D71" s="172" t="inlineStr">
        <is>
          <t>其他工业和信息产业监管支出</t>
        </is>
      </c>
      <c r="E71" s="172"/>
      <c r="F71" s="172"/>
      <c r="G71" s="172"/>
      <c r="H71" s="172"/>
      <c r="I71" s="172"/>
      <c r="J71" s="200"/>
      <c r="K71" s="24" t="n">
        <v>449818.0</v>
      </c>
      <c r="L71" s="24" t="n">
        <v>0.0</v>
      </c>
      <c r="M71" s="24" t="n">
        <v>0.0</v>
      </c>
      <c r="N71" s="24" t="n">
        <v>0.0</v>
      </c>
      <c r="O71" s="24" t="n">
        <v>0.0</v>
      </c>
      <c r="P71" s="24" t="n">
        <v>0.0</v>
      </c>
      <c r="Q71" s="24" t="n">
        <v>0.0</v>
      </c>
      <c r="R71" s="24" t="n">
        <v>0.0</v>
      </c>
      <c r="S71" s="24" t="n">
        <v>0.0</v>
      </c>
      <c r="T71" s="24" t="n">
        <v>0.0</v>
      </c>
      <c r="U71" s="24" t="n">
        <v>0.0</v>
      </c>
      <c r="V71" s="24" t="n">
        <v>0.0</v>
      </c>
      <c r="W71" s="24" t="n">
        <v>0.0</v>
      </c>
      <c r="X71" s="24" t="n">
        <v>0.0</v>
      </c>
      <c r="Y71" s="24" t="n">
        <v>0.0</v>
      </c>
      <c r="Z71" s="24" t="n">
        <v>449818.0</v>
      </c>
      <c r="AA71" s="24" t="n">
        <v>0.0</v>
      </c>
      <c r="AB71" s="24" t="n">
        <v>61970.0</v>
      </c>
      <c r="AC71" s="24" t="n">
        <v>299648.0</v>
      </c>
      <c r="AD71" s="24" t="n">
        <v>0.0</v>
      </c>
      <c r="AE71" s="24" t="n">
        <v>0.0</v>
      </c>
      <c r="AF71" s="24" t="n">
        <v>0.0</v>
      </c>
      <c r="AG71" s="24" t="n">
        <v>0.0</v>
      </c>
      <c r="AH71" s="24" t="n">
        <v>0.0</v>
      </c>
      <c r="AI71" s="24" t="n">
        <v>0.0</v>
      </c>
      <c r="AJ71" s="24" t="n">
        <v>0.0</v>
      </c>
      <c r="AK71" s="24" t="n">
        <v>0.0</v>
      </c>
      <c r="AL71" s="24" t="n">
        <v>0.0</v>
      </c>
      <c r="AM71" s="24" t="n">
        <v>0.0</v>
      </c>
      <c r="AN71" s="24" t="n">
        <v>0.0</v>
      </c>
      <c r="AO71" s="24" t="n">
        <v>0.0</v>
      </c>
      <c r="AP71" s="24" t="n">
        <v>0.0</v>
      </c>
      <c r="AQ71" s="24" t="n">
        <v>0.0</v>
      </c>
      <c r="AR71" s="24" t="n">
        <v>0.0</v>
      </c>
      <c r="AS71" s="24" t="n">
        <v>0.0</v>
      </c>
      <c r="AT71" s="24" t="n">
        <v>0.0</v>
      </c>
      <c r="AU71" s="24" t="n">
        <v>88200.0</v>
      </c>
      <c r="AV71" s="24" t="n">
        <v>0.0</v>
      </c>
      <c r="AW71" s="24" t="n">
        <v>0.0</v>
      </c>
      <c r="AX71" s="24" t="n">
        <v>0.0</v>
      </c>
      <c r="AY71" s="24" t="n">
        <v>0.0</v>
      </c>
      <c r="AZ71" s="24" t="n">
        <v>0.0</v>
      </c>
      <c r="BA71" s="24" t="n">
        <v>0.0</v>
      </c>
      <c r="BB71" s="24" t="n">
        <v>0.0</v>
      </c>
      <c r="BC71" s="24" t="n">
        <v>0.0</v>
      </c>
      <c r="BD71" s="24" t="n">
        <v>0.0</v>
      </c>
      <c r="BE71" s="24" t="n">
        <v>0.0</v>
      </c>
      <c r="BF71" s="24" t="n">
        <v>0.0</v>
      </c>
      <c r="BG71" s="24" t="n">
        <v>0.0</v>
      </c>
      <c r="BH71" s="24" t="n">
        <v>0.0</v>
      </c>
      <c r="BI71" s="24" t="n">
        <v>0.0</v>
      </c>
      <c r="BJ71" s="24" t="n">
        <v>0.0</v>
      </c>
      <c r="BK71" s="24" t="n">
        <v>0.0</v>
      </c>
      <c r="BL71" s="24" t="n">
        <v>0.0</v>
      </c>
      <c r="BM71" s="24" t="n">
        <v>0.0</v>
      </c>
      <c r="BN71" s="24" t="n">
        <v>0.0</v>
      </c>
      <c r="BO71" s="24" t="n">
        <v>0.0</v>
      </c>
      <c r="BP71" s="24" t="n">
        <v>0.0</v>
      </c>
      <c r="BQ71" s="24" t="n">
        <v>0.0</v>
      </c>
      <c r="BR71" s="24" t="n">
        <v>0.0</v>
      </c>
      <c r="BS71" s="24" t="n">
        <v>0.0</v>
      </c>
      <c r="BT71" s="24" t="n">
        <v>0.0</v>
      </c>
      <c r="BU71" s="24" t="n">
        <v>0.0</v>
      </c>
      <c r="BV71" s="24" t="n">
        <v>0.0</v>
      </c>
      <c r="BW71" s="24" t="n">
        <v>0.0</v>
      </c>
      <c r="BX71" s="24" t="n">
        <v>0.0</v>
      </c>
      <c r="BY71" s="24" t="n">
        <v>0.0</v>
      </c>
      <c r="BZ71" s="24" t="n">
        <v>0.0</v>
      </c>
      <c r="CA71" s="24" t="n">
        <v>0.0</v>
      </c>
      <c r="CB71" s="24" t="n">
        <v>0.0</v>
      </c>
      <c r="CC71" s="24" t="n">
        <v>0.0</v>
      </c>
      <c r="CD71" s="24" t="n">
        <v>0.0</v>
      </c>
      <c r="CE71" s="24" t="n">
        <v>0.0</v>
      </c>
      <c r="CF71" s="24" t="n">
        <v>0.0</v>
      </c>
      <c r="CG71" s="24" t="n">
        <v>0.0</v>
      </c>
      <c r="CH71" s="24" t="n">
        <v>0.0</v>
      </c>
      <c r="CI71" s="24" t="n">
        <v>0.0</v>
      </c>
      <c r="CJ71" s="24" t="n">
        <v>0.0</v>
      </c>
      <c r="CK71" s="24" t="n">
        <v>0.0</v>
      </c>
      <c r="CL71" s="24" t="n">
        <v>0.0</v>
      </c>
      <c r="CM71" s="24" t="n">
        <v>0.0</v>
      </c>
      <c r="CN71" s="24" t="n">
        <v>0.0</v>
      </c>
      <c r="CO71" s="24" t="n">
        <v>0.0</v>
      </c>
      <c r="CP71" s="24" t="n">
        <v>0.0</v>
      </c>
      <c r="CQ71" s="24" t="n">
        <v>0.0</v>
      </c>
      <c r="CR71" s="24" t="n">
        <v>0.0</v>
      </c>
      <c r="CS71" s="24" t="n">
        <v>0.0</v>
      </c>
      <c r="CT71" s="24" t="n">
        <v>0.0</v>
      </c>
      <c r="CU71" s="24" t="n">
        <v>0.0</v>
      </c>
      <c r="CV71" s="24" t="n">
        <v>0.0</v>
      </c>
      <c r="CW71" s="24" t="n">
        <v>0.0</v>
      </c>
      <c r="CX71" s="24" t="n">
        <v>0.0</v>
      </c>
      <c r="CY71" s="24" t="n">
        <v>0.0</v>
      </c>
      <c r="CZ71" s="24" t="n">
        <v>0.0</v>
      </c>
      <c r="DA71" s="24" t="n">
        <v>0.0</v>
      </c>
      <c r="DB71" s="24" t="n">
        <v>0.0</v>
      </c>
      <c r="DC71" s="24" t="n">
        <v>0.0</v>
      </c>
      <c r="DD71" s="24" t="n">
        <v>0.0</v>
      </c>
      <c r="DE71" s="24" t="n">
        <v>0.0</v>
      </c>
      <c r="DF71" s="24" t="n">
        <v>0.0</v>
      </c>
      <c r="DG71" s="24" t="n">
        <v>0.0</v>
      </c>
      <c r="DH71" s="24" t="n">
        <v>0.0</v>
      </c>
      <c r="DI71" s="24" t="n">
        <v>0.0</v>
      </c>
      <c r="DJ71" s="24" t="n">
        <v>0.0</v>
      </c>
      <c r="DK71" s="24" t="n">
        <v>0.0</v>
      </c>
      <c r="DL71" s="24" t="n">
        <v>0.0</v>
      </c>
      <c r="DM71" s="24" t="n">
        <v>0.0</v>
      </c>
      <c r="DN71" s="24" t="n">
        <v>0.0</v>
      </c>
      <c r="DO71" s="24" t="n">
        <v>0.0</v>
      </c>
      <c r="DP71" s="26" t="n">
        <v>0.0</v>
      </c>
    </row>
    <row r="72" customHeight="true" ht="15.0">
      <c r="A72" s="172" t="inlineStr">
        <is>
          <t>2150899</t>
        </is>
      </c>
      <c r="B72" s="174"/>
      <c r="C72" s="174"/>
      <c r="D72" s="172" t="inlineStr">
        <is>
          <t>其他支持中小企业发展和管理支出</t>
        </is>
      </c>
      <c r="E72" s="172"/>
      <c r="F72" s="172"/>
      <c r="G72" s="172"/>
      <c r="H72" s="172"/>
      <c r="I72" s="172"/>
      <c r="J72" s="200"/>
      <c r="K72" s="24" t="n">
        <v>1789000.0</v>
      </c>
      <c r="L72" s="24" t="n">
        <v>0.0</v>
      </c>
      <c r="M72" s="24" t="n">
        <v>0.0</v>
      </c>
      <c r="N72" s="24" t="n">
        <v>0.0</v>
      </c>
      <c r="O72" s="24" t="n">
        <v>0.0</v>
      </c>
      <c r="P72" s="24" t="n">
        <v>0.0</v>
      </c>
      <c r="Q72" s="24" t="n">
        <v>0.0</v>
      </c>
      <c r="R72" s="24" t="n">
        <v>0.0</v>
      </c>
      <c r="S72" s="24" t="n">
        <v>0.0</v>
      </c>
      <c r="T72" s="24" t="n">
        <v>0.0</v>
      </c>
      <c r="U72" s="24" t="n">
        <v>0.0</v>
      </c>
      <c r="V72" s="24" t="n">
        <v>0.0</v>
      </c>
      <c r="W72" s="24" t="n">
        <v>0.0</v>
      </c>
      <c r="X72" s="24" t="n">
        <v>0.0</v>
      </c>
      <c r="Y72" s="24" t="n">
        <v>0.0</v>
      </c>
      <c r="Z72" s="24" t="n">
        <v>0.0</v>
      </c>
      <c r="AA72" s="24" t="n">
        <v>0.0</v>
      </c>
      <c r="AB72" s="24" t="n">
        <v>0.0</v>
      </c>
      <c r="AC72" s="24" t="n">
        <v>0.0</v>
      </c>
      <c r="AD72" s="24" t="n">
        <v>0.0</v>
      </c>
      <c r="AE72" s="24" t="n">
        <v>0.0</v>
      </c>
      <c r="AF72" s="24" t="n">
        <v>0.0</v>
      </c>
      <c r="AG72" s="24" t="n">
        <v>0.0</v>
      </c>
      <c r="AH72" s="24" t="n">
        <v>0.0</v>
      </c>
      <c r="AI72" s="24" t="n">
        <v>0.0</v>
      </c>
      <c r="AJ72" s="24" t="n">
        <v>0.0</v>
      </c>
      <c r="AK72" s="24" t="n">
        <v>0.0</v>
      </c>
      <c r="AL72" s="24" t="n">
        <v>0.0</v>
      </c>
      <c r="AM72" s="24" t="n">
        <v>0.0</v>
      </c>
      <c r="AN72" s="24" t="n">
        <v>0.0</v>
      </c>
      <c r="AO72" s="24" t="n">
        <v>0.0</v>
      </c>
      <c r="AP72" s="24" t="n">
        <v>0.0</v>
      </c>
      <c r="AQ72" s="24" t="n">
        <v>0.0</v>
      </c>
      <c r="AR72" s="24" t="n">
        <v>0.0</v>
      </c>
      <c r="AS72" s="24" t="n">
        <v>0.0</v>
      </c>
      <c r="AT72" s="24" t="n">
        <v>0.0</v>
      </c>
      <c r="AU72" s="24" t="n">
        <v>0.0</v>
      </c>
      <c r="AV72" s="24" t="n">
        <v>0.0</v>
      </c>
      <c r="AW72" s="24" t="n">
        <v>0.0</v>
      </c>
      <c r="AX72" s="24" t="n">
        <v>0.0</v>
      </c>
      <c r="AY72" s="24" t="n">
        <v>0.0</v>
      </c>
      <c r="AZ72" s="24" t="n">
        <v>0.0</v>
      </c>
      <c r="BA72" s="24" t="n">
        <v>0.0</v>
      </c>
      <c r="BB72" s="24" t="n">
        <v>0.0</v>
      </c>
      <c r="BC72" s="24" t="n">
        <v>0.0</v>
      </c>
      <c r="BD72" s="24" t="n">
        <v>0.0</v>
      </c>
      <c r="BE72" s="24" t="n">
        <v>0.0</v>
      </c>
      <c r="BF72" s="24" t="n">
        <v>0.0</v>
      </c>
      <c r="BG72" s="24" t="n">
        <v>0.0</v>
      </c>
      <c r="BH72" s="24" t="n">
        <v>0.0</v>
      </c>
      <c r="BI72" s="24" t="n">
        <v>0.0</v>
      </c>
      <c r="BJ72" s="24" t="n">
        <v>0.0</v>
      </c>
      <c r="BK72" s="24" t="n">
        <v>0.0</v>
      </c>
      <c r="BL72" s="24" t="n">
        <v>0.0</v>
      </c>
      <c r="BM72" s="24" t="n">
        <v>0.0</v>
      </c>
      <c r="BN72" s="24" t="n">
        <v>0.0</v>
      </c>
      <c r="BO72" s="24" t="n">
        <v>0.0</v>
      </c>
      <c r="BP72" s="24" t="n">
        <v>0.0</v>
      </c>
      <c r="BQ72" s="24" t="n">
        <v>0.0</v>
      </c>
      <c r="BR72" s="24" t="n">
        <v>0.0</v>
      </c>
      <c r="BS72" s="24" t="n">
        <v>0.0</v>
      </c>
      <c r="BT72" s="24" t="n">
        <v>0.0</v>
      </c>
      <c r="BU72" s="24" t="n">
        <v>0.0</v>
      </c>
      <c r="BV72" s="24" t="n">
        <v>0.0</v>
      </c>
      <c r="BW72" s="24" t="n">
        <v>0.0</v>
      </c>
      <c r="BX72" s="24" t="n">
        <v>0.0</v>
      </c>
      <c r="BY72" s="24" t="n">
        <v>0.0</v>
      </c>
      <c r="BZ72" s="24" t="n">
        <v>0.0</v>
      </c>
      <c r="CA72" s="24" t="n">
        <v>0.0</v>
      </c>
      <c r="CB72" s="24" t="n">
        <v>0.0</v>
      </c>
      <c r="CC72" s="24" t="n">
        <v>0.0</v>
      </c>
      <c r="CD72" s="24" t="n">
        <v>0.0</v>
      </c>
      <c r="CE72" s="24" t="n">
        <v>0.0</v>
      </c>
      <c r="CF72" s="24" t="n">
        <v>0.0</v>
      </c>
      <c r="CG72" s="24" t="n">
        <v>0.0</v>
      </c>
      <c r="CH72" s="24" t="n">
        <v>0.0</v>
      </c>
      <c r="CI72" s="24" t="n">
        <v>0.0</v>
      </c>
      <c r="CJ72" s="24" t="n">
        <v>0.0</v>
      </c>
      <c r="CK72" s="24" t="n">
        <v>0.0</v>
      </c>
      <c r="CL72" s="24" t="n">
        <v>0.0</v>
      </c>
      <c r="CM72" s="24" t="n">
        <v>0.0</v>
      </c>
      <c r="CN72" s="24" t="n">
        <v>0.0</v>
      </c>
      <c r="CO72" s="24" t="n">
        <v>0.0</v>
      </c>
      <c r="CP72" s="24" t="n">
        <v>0.0</v>
      </c>
      <c r="CQ72" s="24" t="n">
        <v>0.0</v>
      </c>
      <c r="CR72" s="24" t="n">
        <v>0.0</v>
      </c>
      <c r="CS72" s="24" t="n">
        <v>0.0</v>
      </c>
      <c r="CT72" s="24" t="n">
        <v>0.0</v>
      </c>
      <c r="CU72" s="24" t="n">
        <v>0.0</v>
      </c>
      <c r="CV72" s="24" t="n">
        <v>0.0</v>
      </c>
      <c r="CW72" s="24" t="n">
        <v>0.0</v>
      </c>
      <c r="CX72" s="24" t="n">
        <v>0.0</v>
      </c>
      <c r="CY72" s="24" t="n">
        <v>0.0</v>
      </c>
      <c r="CZ72" s="24" t="n">
        <v>0.0</v>
      </c>
      <c r="DA72" s="24" t="n">
        <v>1789000.0</v>
      </c>
      <c r="DB72" s="24" t="n">
        <v>0.0</v>
      </c>
      <c r="DC72" s="24" t="n">
        <v>0.0</v>
      </c>
      <c r="DD72" s="24" t="n">
        <v>1789000.0</v>
      </c>
      <c r="DE72" s="24" t="n">
        <v>0.0</v>
      </c>
      <c r="DF72" s="24" t="n">
        <v>0.0</v>
      </c>
      <c r="DG72" s="24" t="n">
        <v>0.0</v>
      </c>
      <c r="DH72" s="24" t="n">
        <v>0.0</v>
      </c>
      <c r="DI72" s="24" t="n">
        <v>0.0</v>
      </c>
      <c r="DJ72" s="24" t="n">
        <v>0.0</v>
      </c>
      <c r="DK72" s="24" t="n">
        <v>0.0</v>
      </c>
      <c r="DL72" s="24" t="n">
        <v>0.0</v>
      </c>
      <c r="DM72" s="24" t="n">
        <v>0.0</v>
      </c>
      <c r="DN72" s="24" t="n">
        <v>0.0</v>
      </c>
      <c r="DO72" s="24" t="n">
        <v>0.0</v>
      </c>
      <c r="DP72" s="26" t="n">
        <v>0.0</v>
      </c>
    </row>
    <row r="73" customHeight="true" ht="15.0">
      <c r="A73" s="172" t="inlineStr">
        <is>
          <t>2159999</t>
        </is>
      </c>
      <c r="B73" s="174"/>
      <c r="C73" s="174"/>
      <c r="D73" s="172" t="inlineStr">
        <is>
          <t>其他资源勘探工业信息等支出</t>
        </is>
      </c>
      <c r="E73" s="172"/>
      <c r="F73" s="172"/>
      <c r="G73" s="172"/>
      <c r="H73" s="172"/>
      <c r="I73" s="172"/>
      <c r="J73" s="200"/>
      <c r="K73" s="24" t="n">
        <v>2093206.0</v>
      </c>
      <c r="L73" s="24" t="n">
        <v>0.0</v>
      </c>
      <c r="M73" s="24" t="n">
        <v>0.0</v>
      </c>
      <c r="N73" s="24" t="n">
        <v>0.0</v>
      </c>
      <c r="O73" s="24" t="n">
        <v>0.0</v>
      </c>
      <c r="P73" s="24" t="n">
        <v>0.0</v>
      </c>
      <c r="Q73" s="24" t="n">
        <v>0.0</v>
      </c>
      <c r="R73" s="24" t="n">
        <v>0.0</v>
      </c>
      <c r="S73" s="24" t="n">
        <v>0.0</v>
      </c>
      <c r="T73" s="24" t="n">
        <v>0.0</v>
      </c>
      <c r="U73" s="24" t="n">
        <v>0.0</v>
      </c>
      <c r="V73" s="24" t="n">
        <v>0.0</v>
      </c>
      <c r="W73" s="24" t="n">
        <v>0.0</v>
      </c>
      <c r="X73" s="24" t="n">
        <v>0.0</v>
      </c>
      <c r="Y73" s="24" t="n">
        <v>0.0</v>
      </c>
      <c r="Z73" s="24" t="n">
        <v>2093206.0</v>
      </c>
      <c r="AA73" s="24" t="n">
        <v>0.0</v>
      </c>
      <c r="AB73" s="24" t="n">
        <v>0.0</v>
      </c>
      <c r="AC73" s="24" t="n">
        <v>0.0</v>
      </c>
      <c r="AD73" s="24" t="n">
        <v>0.0</v>
      </c>
      <c r="AE73" s="24" t="n">
        <v>0.0</v>
      </c>
      <c r="AF73" s="24" t="n">
        <v>0.0</v>
      </c>
      <c r="AG73" s="24" t="n">
        <v>0.0</v>
      </c>
      <c r="AH73" s="24" t="n">
        <v>0.0</v>
      </c>
      <c r="AI73" s="24" t="n">
        <v>0.0</v>
      </c>
      <c r="AJ73" s="24" t="n">
        <v>0.0</v>
      </c>
      <c r="AK73" s="24" t="n">
        <v>0.0</v>
      </c>
      <c r="AL73" s="24" t="n">
        <v>0.0</v>
      </c>
      <c r="AM73" s="24" t="n">
        <v>0.0</v>
      </c>
      <c r="AN73" s="24" t="n">
        <v>0.0</v>
      </c>
      <c r="AO73" s="24" t="n">
        <v>0.0</v>
      </c>
      <c r="AP73" s="24" t="n">
        <v>0.0</v>
      </c>
      <c r="AQ73" s="24" t="n">
        <v>0.0</v>
      </c>
      <c r="AR73" s="24" t="n">
        <v>0.0</v>
      </c>
      <c r="AS73" s="24" t="n">
        <v>0.0</v>
      </c>
      <c r="AT73" s="24" t="n">
        <v>120900.0</v>
      </c>
      <c r="AU73" s="24" t="n">
        <v>1972306.0</v>
      </c>
      <c r="AV73" s="24" t="n">
        <v>0.0</v>
      </c>
      <c r="AW73" s="24" t="n">
        <v>0.0</v>
      </c>
      <c r="AX73" s="24" t="n">
        <v>0.0</v>
      </c>
      <c r="AY73" s="24" t="n">
        <v>0.0</v>
      </c>
      <c r="AZ73" s="24" t="n">
        <v>0.0</v>
      </c>
      <c r="BA73" s="24" t="n">
        <v>0.0</v>
      </c>
      <c r="BB73" s="24" t="n">
        <v>0.0</v>
      </c>
      <c r="BC73" s="24" t="n">
        <v>0.0</v>
      </c>
      <c r="BD73" s="24" t="n">
        <v>0.0</v>
      </c>
      <c r="BE73" s="24" t="n">
        <v>0.0</v>
      </c>
      <c r="BF73" s="24" t="n">
        <v>0.0</v>
      </c>
      <c r="BG73" s="24" t="n">
        <v>0.0</v>
      </c>
      <c r="BH73" s="24" t="n">
        <v>0.0</v>
      </c>
      <c r="BI73" s="24" t="n">
        <v>0.0</v>
      </c>
      <c r="BJ73" s="24" t="n">
        <v>0.0</v>
      </c>
      <c r="BK73" s="24" t="n">
        <v>0.0</v>
      </c>
      <c r="BL73" s="24" t="n">
        <v>0.0</v>
      </c>
      <c r="BM73" s="24" t="n">
        <v>0.0</v>
      </c>
      <c r="BN73" s="24" t="n">
        <v>0.0</v>
      </c>
      <c r="BO73" s="24" t="n">
        <v>0.0</v>
      </c>
      <c r="BP73" s="24" t="n">
        <v>0.0</v>
      </c>
      <c r="BQ73" s="24" t="n">
        <v>0.0</v>
      </c>
      <c r="BR73" s="24" t="n">
        <v>0.0</v>
      </c>
      <c r="BS73" s="24" t="n">
        <v>0.0</v>
      </c>
      <c r="BT73" s="24" t="n">
        <v>0.0</v>
      </c>
      <c r="BU73" s="24" t="n">
        <v>0.0</v>
      </c>
      <c r="BV73" s="24" t="n">
        <v>0.0</v>
      </c>
      <c r="BW73" s="24" t="n">
        <v>0.0</v>
      </c>
      <c r="BX73" s="24" t="n">
        <v>0.0</v>
      </c>
      <c r="BY73" s="24" t="n">
        <v>0.0</v>
      </c>
      <c r="BZ73" s="24" t="n">
        <v>0.0</v>
      </c>
      <c r="CA73" s="24" t="n">
        <v>0.0</v>
      </c>
      <c r="CB73" s="24" t="n">
        <v>0.0</v>
      </c>
      <c r="CC73" s="24" t="n">
        <v>0.0</v>
      </c>
      <c r="CD73" s="24" t="n">
        <v>0.0</v>
      </c>
      <c r="CE73" s="24" t="n">
        <v>0.0</v>
      </c>
      <c r="CF73" s="24" t="n">
        <v>0.0</v>
      </c>
      <c r="CG73" s="24" t="n">
        <v>0.0</v>
      </c>
      <c r="CH73" s="24" t="n">
        <v>0.0</v>
      </c>
      <c r="CI73" s="24" t="n">
        <v>0.0</v>
      </c>
      <c r="CJ73" s="24" t="n">
        <v>0.0</v>
      </c>
      <c r="CK73" s="24" t="n">
        <v>0.0</v>
      </c>
      <c r="CL73" s="24" t="n">
        <v>0.0</v>
      </c>
      <c r="CM73" s="24" t="n">
        <v>0.0</v>
      </c>
      <c r="CN73" s="24" t="n">
        <v>0.0</v>
      </c>
      <c r="CO73" s="24" t="n">
        <v>0.0</v>
      </c>
      <c r="CP73" s="24" t="n">
        <v>0.0</v>
      </c>
      <c r="CQ73" s="24" t="n">
        <v>0.0</v>
      </c>
      <c r="CR73" s="24" t="n">
        <v>0.0</v>
      </c>
      <c r="CS73" s="24" t="n">
        <v>0.0</v>
      </c>
      <c r="CT73" s="24" t="n">
        <v>0.0</v>
      </c>
      <c r="CU73" s="24" t="n">
        <v>0.0</v>
      </c>
      <c r="CV73" s="24" t="n">
        <v>0.0</v>
      </c>
      <c r="CW73" s="24" t="n">
        <v>0.0</v>
      </c>
      <c r="CX73" s="24" t="n">
        <v>0.0</v>
      </c>
      <c r="CY73" s="24" t="n">
        <v>0.0</v>
      </c>
      <c r="CZ73" s="24" t="n">
        <v>0.0</v>
      </c>
      <c r="DA73" s="24" t="n">
        <v>0.0</v>
      </c>
      <c r="DB73" s="24" t="n">
        <v>0.0</v>
      </c>
      <c r="DC73" s="24" t="n">
        <v>0.0</v>
      </c>
      <c r="DD73" s="24" t="n">
        <v>0.0</v>
      </c>
      <c r="DE73" s="24" t="n">
        <v>0.0</v>
      </c>
      <c r="DF73" s="24" t="n">
        <v>0.0</v>
      </c>
      <c r="DG73" s="24" t="n">
        <v>0.0</v>
      </c>
      <c r="DH73" s="24" t="n">
        <v>0.0</v>
      </c>
      <c r="DI73" s="24" t="n">
        <v>0.0</v>
      </c>
      <c r="DJ73" s="24" t="n">
        <v>0.0</v>
      </c>
      <c r="DK73" s="24" t="n">
        <v>0.0</v>
      </c>
      <c r="DL73" s="24" t="n">
        <v>0.0</v>
      </c>
      <c r="DM73" s="24" t="n">
        <v>0.0</v>
      </c>
      <c r="DN73" s="24" t="n">
        <v>0.0</v>
      </c>
      <c r="DO73" s="24" t="n">
        <v>0.0</v>
      </c>
      <c r="DP73" s="26" t="n">
        <v>0.0</v>
      </c>
    </row>
    <row r="74" customHeight="true" ht="15.0">
      <c r="A74" s="172" t="inlineStr">
        <is>
          <t>2210105</t>
        </is>
      </c>
      <c r="B74" s="174"/>
      <c r="C74" s="174"/>
      <c r="D74" s="172" t="inlineStr">
        <is>
          <t>农村危房改造</t>
        </is>
      </c>
      <c r="E74" s="172"/>
      <c r="F74" s="172"/>
      <c r="G74" s="172"/>
      <c r="H74" s="172"/>
      <c r="I74" s="172"/>
      <c r="J74" s="200"/>
      <c r="K74" s="24" t="n">
        <v>80000.0</v>
      </c>
      <c r="L74" s="24" t="n">
        <v>0.0</v>
      </c>
      <c r="M74" s="24" t="n">
        <v>0.0</v>
      </c>
      <c r="N74" s="24" t="n">
        <v>0.0</v>
      </c>
      <c r="O74" s="24" t="n">
        <v>0.0</v>
      </c>
      <c r="P74" s="24" t="n">
        <v>0.0</v>
      </c>
      <c r="Q74" s="24" t="n">
        <v>0.0</v>
      </c>
      <c r="R74" s="24" t="n">
        <v>0.0</v>
      </c>
      <c r="S74" s="24" t="n">
        <v>0.0</v>
      </c>
      <c r="T74" s="24" t="n">
        <v>0.0</v>
      </c>
      <c r="U74" s="24" t="n">
        <v>0.0</v>
      </c>
      <c r="V74" s="24" t="n">
        <v>0.0</v>
      </c>
      <c r="W74" s="24" t="n">
        <v>0.0</v>
      </c>
      <c r="X74" s="24" t="n">
        <v>0.0</v>
      </c>
      <c r="Y74" s="24" t="n">
        <v>0.0</v>
      </c>
      <c r="Z74" s="24" t="n">
        <v>0.0</v>
      </c>
      <c r="AA74" s="24" t="n">
        <v>0.0</v>
      </c>
      <c r="AB74" s="24" t="n">
        <v>0.0</v>
      </c>
      <c r="AC74" s="24" t="n">
        <v>0.0</v>
      </c>
      <c r="AD74" s="24" t="n">
        <v>0.0</v>
      </c>
      <c r="AE74" s="24" t="n">
        <v>0.0</v>
      </c>
      <c r="AF74" s="24" t="n">
        <v>0.0</v>
      </c>
      <c r="AG74" s="24" t="n">
        <v>0.0</v>
      </c>
      <c r="AH74" s="24" t="n">
        <v>0.0</v>
      </c>
      <c r="AI74" s="24" t="n">
        <v>0.0</v>
      </c>
      <c r="AJ74" s="24" t="n">
        <v>0.0</v>
      </c>
      <c r="AK74" s="24" t="n">
        <v>0.0</v>
      </c>
      <c r="AL74" s="24" t="n">
        <v>0.0</v>
      </c>
      <c r="AM74" s="24" t="n">
        <v>0.0</v>
      </c>
      <c r="AN74" s="24" t="n">
        <v>0.0</v>
      </c>
      <c r="AO74" s="24" t="n">
        <v>0.0</v>
      </c>
      <c r="AP74" s="24" t="n">
        <v>0.0</v>
      </c>
      <c r="AQ74" s="24" t="n">
        <v>0.0</v>
      </c>
      <c r="AR74" s="24" t="n">
        <v>0.0</v>
      </c>
      <c r="AS74" s="24" t="n">
        <v>0.0</v>
      </c>
      <c r="AT74" s="24" t="n">
        <v>0.0</v>
      </c>
      <c r="AU74" s="24" t="n">
        <v>0.0</v>
      </c>
      <c r="AV74" s="24" t="n">
        <v>0.0</v>
      </c>
      <c r="AW74" s="24" t="n">
        <v>0.0</v>
      </c>
      <c r="AX74" s="24" t="n">
        <v>0.0</v>
      </c>
      <c r="AY74" s="24" t="n">
        <v>0.0</v>
      </c>
      <c r="AZ74" s="24" t="n">
        <v>0.0</v>
      </c>
      <c r="BA74" s="24" t="n">
        <v>0.0</v>
      </c>
      <c r="BB74" s="24" t="n">
        <v>80000.0</v>
      </c>
      <c r="BC74" s="24" t="n">
        <v>0.0</v>
      </c>
      <c r="BD74" s="24" t="n">
        <v>0.0</v>
      </c>
      <c r="BE74" s="24" t="n">
        <v>0.0</v>
      </c>
      <c r="BF74" s="24" t="n">
        <v>0.0</v>
      </c>
      <c r="BG74" s="24" t="n">
        <v>80000.0</v>
      </c>
      <c r="BH74" s="24" t="n">
        <v>0.0</v>
      </c>
      <c r="BI74" s="24" t="n">
        <v>0.0</v>
      </c>
      <c r="BJ74" s="24" t="n">
        <v>0.0</v>
      </c>
      <c r="BK74" s="24" t="n">
        <v>0.0</v>
      </c>
      <c r="BL74" s="24" t="n">
        <v>0.0</v>
      </c>
      <c r="BM74" s="24" t="n">
        <v>0.0</v>
      </c>
      <c r="BN74" s="24" t="n">
        <v>0.0</v>
      </c>
      <c r="BO74" s="24" t="n">
        <v>0.0</v>
      </c>
      <c r="BP74" s="24" t="n">
        <v>0.0</v>
      </c>
      <c r="BQ74" s="24" t="n">
        <v>0.0</v>
      </c>
      <c r="BR74" s="24" t="n">
        <v>0.0</v>
      </c>
      <c r="BS74" s="24" t="n">
        <v>0.0</v>
      </c>
      <c r="BT74" s="24" t="n">
        <v>0.0</v>
      </c>
      <c r="BU74" s="24" t="n">
        <v>0.0</v>
      </c>
      <c r="BV74" s="24" t="n">
        <v>0.0</v>
      </c>
      <c r="BW74" s="24" t="n">
        <v>0.0</v>
      </c>
      <c r="BX74" s="24" t="n">
        <v>0.0</v>
      </c>
      <c r="BY74" s="24" t="n">
        <v>0.0</v>
      </c>
      <c r="BZ74" s="24" t="n">
        <v>0.0</v>
      </c>
      <c r="CA74" s="24" t="n">
        <v>0.0</v>
      </c>
      <c r="CB74" s="24" t="n">
        <v>0.0</v>
      </c>
      <c r="CC74" s="24" t="n">
        <v>0.0</v>
      </c>
      <c r="CD74" s="24" t="n">
        <v>0.0</v>
      </c>
      <c r="CE74" s="24" t="n">
        <v>0.0</v>
      </c>
      <c r="CF74" s="24" t="n">
        <v>0.0</v>
      </c>
      <c r="CG74" s="24" t="n">
        <v>0.0</v>
      </c>
      <c r="CH74" s="24" t="n">
        <v>0.0</v>
      </c>
      <c r="CI74" s="24" t="n">
        <v>0.0</v>
      </c>
      <c r="CJ74" s="24" t="n">
        <v>0.0</v>
      </c>
      <c r="CK74" s="24" t="n">
        <v>0.0</v>
      </c>
      <c r="CL74" s="24" t="n">
        <v>0.0</v>
      </c>
      <c r="CM74" s="24" t="n">
        <v>0.0</v>
      </c>
      <c r="CN74" s="24" t="n">
        <v>0.0</v>
      </c>
      <c r="CO74" s="24" t="n">
        <v>0.0</v>
      </c>
      <c r="CP74" s="24" t="n">
        <v>0.0</v>
      </c>
      <c r="CQ74" s="24" t="n">
        <v>0.0</v>
      </c>
      <c r="CR74" s="24" t="n">
        <v>0.0</v>
      </c>
      <c r="CS74" s="24" t="n">
        <v>0.0</v>
      </c>
      <c r="CT74" s="24" t="n">
        <v>0.0</v>
      </c>
      <c r="CU74" s="24" t="n">
        <v>0.0</v>
      </c>
      <c r="CV74" s="24" t="n">
        <v>0.0</v>
      </c>
      <c r="CW74" s="24" t="n">
        <v>0.0</v>
      </c>
      <c r="CX74" s="24" t="n">
        <v>0.0</v>
      </c>
      <c r="CY74" s="24" t="n">
        <v>0.0</v>
      </c>
      <c r="CZ74" s="24" t="n">
        <v>0.0</v>
      </c>
      <c r="DA74" s="24" t="n">
        <v>0.0</v>
      </c>
      <c r="DB74" s="24" t="n">
        <v>0.0</v>
      </c>
      <c r="DC74" s="24" t="n">
        <v>0.0</v>
      </c>
      <c r="DD74" s="24" t="n">
        <v>0.0</v>
      </c>
      <c r="DE74" s="24" t="n">
        <v>0.0</v>
      </c>
      <c r="DF74" s="24" t="n">
        <v>0.0</v>
      </c>
      <c r="DG74" s="24" t="n">
        <v>0.0</v>
      </c>
      <c r="DH74" s="24" t="n">
        <v>0.0</v>
      </c>
      <c r="DI74" s="24" t="n">
        <v>0.0</v>
      </c>
      <c r="DJ74" s="24" t="n">
        <v>0.0</v>
      </c>
      <c r="DK74" s="24" t="n">
        <v>0.0</v>
      </c>
      <c r="DL74" s="24" t="n">
        <v>0.0</v>
      </c>
      <c r="DM74" s="24" t="n">
        <v>0.0</v>
      </c>
      <c r="DN74" s="24" t="n">
        <v>0.0</v>
      </c>
      <c r="DO74" s="24" t="n">
        <v>0.0</v>
      </c>
      <c r="DP74" s="26" t="n">
        <v>0.0</v>
      </c>
    </row>
    <row r="75" customHeight="true" ht="15.0">
      <c r="A75" s="172" t="inlineStr">
        <is>
          <t>2210199</t>
        </is>
      </c>
      <c r="B75" s="174"/>
      <c r="C75" s="174"/>
      <c r="D75" s="172" t="inlineStr">
        <is>
          <t>其他保障性安居工程支出</t>
        </is>
      </c>
      <c r="E75" s="172"/>
      <c r="F75" s="172"/>
      <c r="G75" s="172"/>
      <c r="H75" s="172"/>
      <c r="I75" s="172"/>
      <c r="J75" s="200"/>
      <c r="K75" s="24" t="n">
        <v>8659.8</v>
      </c>
      <c r="L75" s="24" t="n">
        <v>0.0</v>
      </c>
      <c r="M75" s="24" t="n">
        <v>0.0</v>
      </c>
      <c r="N75" s="24" t="n">
        <v>0.0</v>
      </c>
      <c r="O75" s="24" t="n">
        <v>0.0</v>
      </c>
      <c r="P75" s="24" t="n">
        <v>0.0</v>
      </c>
      <c r="Q75" s="24" t="n">
        <v>0.0</v>
      </c>
      <c r="R75" s="24" t="n">
        <v>0.0</v>
      </c>
      <c r="S75" s="24" t="n">
        <v>0.0</v>
      </c>
      <c r="T75" s="24" t="n">
        <v>0.0</v>
      </c>
      <c r="U75" s="24" t="n">
        <v>0.0</v>
      </c>
      <c r="V75" s="24" t="n">
        <v>0.0</v>
      </c>
      <c r="W75" s="24" t="n">
        <v>0.0</v>
      </c>
      <c r="X75" s="24" t="n">
        <v>0.0</v>
      </c>
      <c r="Y75" s="24" t="n">
        <v>0.0</v>
      </c>
      <c r="Z75" s="24" t="n">
        <v>8659.8</v>
      </c>
      <c r="AA75" s="24" t="n">
        <v>0.0</v>
      </c>
      <c r="AB75" s="24" t="n">
        <v>6071.8</v>
      </c>
      <c r="AC75" s="24" t="n">
        <v>0.0</v>
      </c>
      <c r="AD75" s="24" t="n">
        <v>0.0</v>
      </c>
      <c r="AE75" s="24" t="n">
        <v>0.0</v>
      </c>
      <c r="AF75" s="24" t="n">
        <v>0.0</v>
      </c>
      <c r="AG75" s="24" t="n">
        <v>0.0</v>
      </c>
      <c r="AH75" s="24" t="n">
        <v>0.0</v>
      </c>
      <c r="AI75" s="24" t="n">
        <v>0.0</v>
      </c>
      <c r="AJ75" s="24" t="n">
        <v>2588.0</v>
      </c>
      <c r="AK75" s="24" t="n">
        <v>0.0</v>
      </c>
      <c r="AL75" s="24" t="n">
        <v>0.0</v>
      </c>
      <c r="AM75" s="24" t="n">
        <v>0.0</v>
      </c>
      <c r="AN75" s="24" t="n">
        <v>0.0</v>
      </c>
      <c r="AO75" s="24" t="n">
        <v>0.0</v>
      </c>
      <c r="AP75" s="24" t="n">
        <v>0.0</v>
      </c>
      <c r="AQ75" s="24" t="n">
        <v>0.0</v>
      </c>
      <c r="AR75" s="24" t="n">
        <v>0.0</v>
      </c>
      <c r="AS75" s="24" t="n">
        <v>0.0</v>
      </c>
      <c r="AT75" s="24" t="n">
        <v>0.0</v>
      </c>
      <c r="AU75" s="24" t="n">
        <v>0.0</v>
      </c>
      <c r="AV75" s="24" t="n">
        <v>0.0</v>
      </c>
      <c r="AW75" s="24" t="n">
        <v>0.0</v>
      </c>
      <c r="AX75" s="24" t="n">
        <v>0.0</v>
      </c>
      <c r="AY75" s="24" t="n">
        <v>0.0</v>
      </c>
      <c r="AZ75" s="24" t="n">
        <v>0.0</v>
      </c>
      <c r="BA75" s="24" t="n">
        <v>0.0</v>
      </c>
      <c r="BB75" s="24" t="n">
        <v>0.0</v>
      </c>
      <c r="BC75" s="24" t="n">
        <v>0.0</v>
      </c>
      <c r="BD75" s="24" t="n">
        <v>0.0</v>
      </c>
      <c r="BE75" s="24" t="n">
        <v>0.0</v>
      </c>
      <c r="BF75" s="24" t="n">
        <v>0.0</v>
      </c>
      <c r="BG75" s="24" t="n">
        <v>0.0</v>
      </c>
      <c r="BH75" s="24" t="n">
        <v>0.0</v>
      </c>
      <c r="BI75" s="24" t="n">
        <v>0.0</v>
      </c>
      <c r="BJ75" s="24" t="n">
        <v>0.0</v>
      </c>
      <c r="BK75" s="24" t="n">
        <v>0.0</v>
      </c>
      <c r="BL75" s="24" t="n">
        <v>0.0</v>
      </c>
      <c r="BM75" s="24" t="n">
        <v>0.0</v>
      </c>
      <c r="BN75" s="24" t="n">
        <v>0.0</v>
      </c>
      <c r="BO75" s="24" t="n">
        <v>0.0</v>
      </c>
      <c r="BP75" s="24" t="n">
        <v>0.0</v>
      </c>
      <c r="BQ75" s="24" t="n">
        <v>0.0</v>
      </c>
      <c r="BR75" s="24" t="n">
        <v>0.0</v>
      </c>
      <c r="BS75" s="24" t="n">
        <v>0.0</v>
      </c>
      <c r="BT75" s="24" t="n">
        <v>0.0</v>
      </c>
      <c r="BU75" s="24" t="n">
        <v>0.0</v>
      </c>
      <c r="BV75" s="24" t="n">
        <v>0.0</v>
      </c>
      <c r="BW75" s="24" t="n">
        <v>0.0</v>
      </c>
      <c r="BX75" s="24" t="n">
        <v>0.0</v>
      </c>
      <c r="BY75" s="24" t="n">
        <v>0.0</v>
      </c>
      <c r="BZ75" s="24" t="n">
        <v>0.0</v>
      </c>
      <c r="CA75" s="24" t="n">
        <v>0.0</v>
      </c>
      <c r="CB75" s="24" t="n">
        <v>0.0</v>
      </c>
      <c r="CC75" s="24" t="n">
        <v>0.0</v>
      </c>
      <c r="CD75" s="24" t="n">
        <v>0.0</v>
      </c>
      <c r="CE75" s="24" t="n">
        <v>0.0</v>
      </c>
      <c r="CF75" s="24" t="n">
        <v>0.0</v>
      </c>
      <c r="CG75" s="24" t="n">
        <v>0.0</v>
      </c>
      <c r="CH75" s="24" t="n">
        <v>0.0</v>
      </c>
      <c r="CI75" s="24" t="n">
        <v>0.0</v>
      </c>
      <c r="CJ75" s="24" t="n">
        <v>0.0</v>
      </c>
      <c r="CK75" s="24" t="n">
        <v>0.0</v>
      </c>
      <c r="CL75" s="24" t="n">
        <v>0.0</v>
      </c>
      <c r="CM75" s="24" t="n">
        <v>0.0</v>
      </c>
      <c r="CN75" s="24" t="n">
        <v>0.0</v>
      </c>
      <c r="CO75" s="24" t="n">
        <v>0.0</v>
      </c>
      <c r="CP75" s="24" t="n">
        <v>0.0</v>
      </c>
      <c r="CQ75" s="24" t="n">
        <v>0.0</v>
      </c>
      <c r="CR75" s="24" t="n">
        <v>0.0</v>
      </c>
      <c r="CS75" s="24" t="n">
        <v>0.0</v>
      </c>
      <c r="CT75" s="24" t="n">
        <v>0.0</v>
      </c>
      <c r="CU75" s="24" t="n">
        <v>0.0</v>
      </c>
      <c r="CV75" s="24" t="n">
        <v>0.0</v>
      </c>
      <c r="CW75" s="24" t="n">
        <v>0.0</v>
      </c>
      <c r="CX75" s="24" t="n">
        <v>0.0</v>
      </c>
      <c r="CY75" s="24" t="n">
        <v>0.0</v>
      </c>
      <c r="CZ75" s="24" t="n">
        <v>0.0</v>
      </c>
      <c r="DA75" s="24" t="n">
        <v>0.0</v>
      </c>
      <c r="DB75" s="24" t="n">
        <v>0.0</v>
      </c>
      <c r="DC75" s="24" t="n">
        <v>0.0</v>
      </c>
      <c r="DD75" s="24" t="n">
        <v>0.0</v>
      </c>
      <c r="DE75" s="24" t="n">
        <v>0.0</v>
      </c>
      <c r="DF75" s="24" t="n">
        <v>0.0</v>
      </c>
      <c r="DG75" s="24" t="n">
        <v>0.0</v>
      </c>
      <c r="DH75" s="24" t="n">
        <v>0.0</v>
      </c>
      <c r="DI75" s="24" t="n">
        <v>0.0</v>
      </c>
      <c r="DJ75" s="24" t="n">
        <v>0.0</v>
      </c>
      <c r="DK75" s="24" t="n">
        <v>0.0</v>
      </c>
      <c r="DL75" s="24" t="n">
        <v>0.0</v>
      </c>
      <c r="DM75" s="24" t="n">
        <v>0.0</v>
      </c>
      <c r="DN75" s="24" t="n">
        <v>0.0</v>
      </c>
      <c r="DO75" s="24" t="n">
        <v>0.0</v>
      </c>
      <c r="DP75" s="26" t="n">
        <v>0.0</v>
      </c>
    </row>
    <row r="76" customHeight="true" ht="15.0">
      <c r="A76" s="172" t="inlineStr">
        <is>
          <t>2210399</t>
        </is>
      </c>
      <c r="B76" s="174"/>
      <c r="C76" s="174"/>
      <c r="D76" s="172" t="inlineStr">
        <is>
          <t>其他城乡社区住宅支出</t>
        </is>
      </c>
      <c r="E76" s="172"/>
      <c r="F76" s="172"/>
      <c r="G76" s="172"/>
      <c r="H76" s="172"/>
      <c r="I76" s="172"/>
      <c r="J76" s="200"/>
      <c r="K76" s="24" t="n">
        <v>884884.75</v>
      </c>
      <c r="L76" s="24" t="n">
        <v>0.0</v>
      </c>
      <c r="M76" s="24" t="n">
        <v>0.0</v>
      </c>
      <c r="N76" s="24" t="n">
        <v>0.0</v>
      </c>
      <c r="O76" s="24" t="n">
        <v>0.0</v>
      </c>
      <c r="P76" s="24" t="n">
        <v>0.0</v>
      </c>
      <c r="Q76" s="24" t="n">
        <v>0.0</v>
      </c>
      <c r="R76" s="24" t="n">
        <v>0.0</v>
      </c>
      <c r="S76" s="24" t="n">
        <v>0.0</v>
      </c>
      <c r="T76" s="24" t="n">
        <v>0.0</v>
      </c>
      <c r="U76" s="24" t="n">
        <v>0.0</v>
      </c>
      <c r="V76" s="24" t="n">
        <v>0.0</v>
      </c>
      <c r="W76" s="24" t="n">
        <v>0.0</v>
      </c>
      <c r="X76" s="24" t="n">
        <v>0.0</v>
      </c>
      <c r="Y76" s="24" t="n">
        <v>0.0</v>
      </c>
      <c r="Z76" s="24" t="n">
        <v>884884.75</v>
      </c>
      <c r="AA76" s="24" t="n">
        <v>0.0</v>
      </c>
      <c r="AB76" s="24" t="n">
        <v>99685.0</v>
      </c>
      <c r="AC76" s="24" t="n">
        <v>0.0</v>
      </c>
      <c r="AD76" s="24" t="n">
        <v>0.0</v>
      </c>
      <c r="AE76" s="24" t="n">
        <v>0.0</v>
      </c>
      <c r="AF76" s="24" t="n">
        <v>0.0</v>
      </c>
      <c r="AG76" s="24" t="n">
        <v>0.0</v>
      </c>
      <c r="AH76" s="24" t="n">
        <v>0.0</v>
      </c>
      <c r="AI76" s="24" t="n">
        <v>0.0</v>
      </c>
      <c r="AJ76" s="24" t="n">
        <v>0.0</v>
      </c>
      <c r="AK76" s="24" t="n">
        <v>0.0</v>
      </c>
      <c r="AL76" s="24" t="n">
        <v>785199.75</v>
      </c>
      <c r="AM76" s="24" t="n">
        <v>0.0</v>
      </c>
      <c r="AN76" s="24" t="n">
        <v>0.0</v>
      </c>
      <c r="AO76" s="24" t="n">
        <v>0.0</v>
      </c>
      <c r="AP76" s="24" t="n">
        <v>0.0</v>
      </c>
      <c r="AQ76" s="24" t="n">
        <v>0.0</v>
      </c>
      <c r="AR76" s="24" t="n">
        <v>0.0</v>
      </c>
      <c r="AS76" s="24" t="n">
        <v>0.0</v>
      </c>
      <c r="AT76" s="24" t="n">
        <v>0.0</v>
      </c>
      <c r="AU76" s="24" t="n">
        <v>0.0</v>
      </c>
      <c r="AV76" s="24" t="n">
        <v>0.0</v>
      </c>
      <c r="AW76" s="24" t="n">
        <v>0.0</v>
      </c>
      <c r="AX76" s="24" t="n">
        <v>0.0</v>
      </c>
      <c r="AY76" s="24" t="n">
        <v>0.0</v>
      </c>
      <c r="AZ76" s="24" t="n">
        <v>0.0</v>
      </c>
      <c r="BA76" s="24" t="n">
        <v>0.0</v>
      </c>
      <c r="BB76" s="24" t="n">
        <v>0.0</v>
      </c>
      <c r="BC76" s="24" t="n">
        <v>0.0</v>
      </c>
      <c r="BD76" s="24" t="n">
        <v>0.0</v>
      </c>
      <c r="BE76" s="24" t="n">
        <v>0.0</v>
      </c>
      <c r="BF76" s="24" t="n">
        <v>0.0</v>
      </c>
      <c r="BG76" s="24" t="n">
        <v>0.0</v>
      </c>
      <c r="BH76" s="24" t="n">
        <v>0.0</v>
      </c>
      <c r="BI76" s="24" t="n">
        <v>0.0</v>
      </c>
      <c r="BJ76" s="24" t="n">
        <v>0.0</v>
      </c>
      <c r="BK76" s="24" t="n">
        <v>0.0</v>
      </c>
      <c r="BL76" s="24" t="n">
        <v>0.0</v>
      </c>
      <c r="BM76" s="24" t="n">
        <v>0.0</v>
      </c>
      <c r="BN76" s="24" t="n">
        <v>0.0</v>
      </c>
      <c r="BO76" s="24" t="n">
        <v>0.0</v>
      </c>
      <c r="BP76" s="24" t="n">
        <v>0.0</v>
      </c>
      <c r="BQ76" s="24" t="n">
        <v>0.0</v>
      </c>
      <c r="BR76" s="24" t="n">
        <v>0.0</v>
      </c>
      <c r="BS76" s="24" t="n">
        <v>0.0</v>
      </c>
      <c r="BT76" s="24" t="n">
        <v>0.0</v>
      </c>
      <c r="BU76" s="24" t="n">
        <v>0.0</v>
      </c>
      <c r="BV76" s="24" t="n">
        <v>0.0</v>
      </c>
      <c r="BW76" s="24" t="n">
        <v>0.0</v>
      </c>
      <c r="BX76" s="24" t="n">
        <v>0.0</v>
      </c>
      <c r="BY76" s="24" t="n">
        <v>0.0</v>
      </c>
      <c r="BZ76" s="24" t="n">
        <v>0.0</v>
      </c>
      <c r="CA76" s="24" t="n">
        <v>0.0</v>
      </c>
      <c r="CB76" s="24" t="n">
        <v>0.0</v>
      </c>
      <c r="CC76" s="24" t="n">
        <v>0.0</v>
      </c>
      <c r="CD76" s="24" t="n">
        <v>0.0</v>
      </c>
      <c r="CE76" s="24" t="n">
        <v>0.0</v>
      </c>
      <c r="CF76" s="24" t="n">
        <v>0.0</v>
      </c>
      <c r="CG76" s="24" t="n">
        <v>0.0</v>
      </c>
      <c r="CH76" s="24" t="n">
        <v>0.0</v>
      </c>
      <c r="CI76" s="24" t="n">
        <v>0.0</v>
      </c>
      <c r="CJ76" s="24" t="n">
        <v>0.0</v>
      </c>
      <c r="CK76" s="24" t="n">
        <v>0.0</v>
      </c>
      <c r="CL76" s="24" t="n">
        <v>0.0</v>
      </c>
      <c r="CM76" s="24" t="n">
        <v>0.0</v>
      </c>
      <c r="CN76" s="24" t="n">
        <v>0.0</v>
      </c>
      <c r="CO76" s="24" t="n">
        <v>0.0</v>
      </c>
      <c r="CP76" s="24" t="n">
        <v>0.0</v>
      </c>
      <c r="CQ76" s="24" t="n">
        <v>0.0</v>
      </c>
      <c r="CR76" s="24" t="n">
        <v>0.0</v>
      </c>
      <c r="CS76" s="24" t="n">
        <v>0.0</v>
      </c>
      <c r="CT76" s="24" t="n">
        <v>0.0</v>
      </c>
      <c r="CU76" s="24" t="n">
        <v>0.0</v>
      </c>
      <c r="CV76" s="24" t="n">
        <v>0.0</v>
      </c>
      <c r="CW76" s="24" t="n">
        <v>0.0</v>
      </c>
      <c r="CX76" s="24" t="n">
        <v>0.0</v>
      </c>
      <c r="CY76" s="24" t="n">
        <v>0.0</v>
      </c>
      <c r="CZ76" s="24" t="n">
        <v>0.0</v>
      </c>
      <c r="DA76" s="24" t="n">
        <v>0.0</v>
      </c>
      <c r="DB76" s="24" t="n">
        <v>0.0</v>
      </c>
      <c r="DC76" s="24" t="n">
        <v>0.0</v>
      </c>
      <c r="DD76" s="24" t="n">
        <v>0.0</v>
      </c>
      <c r="DE76" s="24" t="n">
        <v>0.0</v>
      </c>
      <c r="DF76" s="24" t="n">
        <v>0.0</v>
      </c>
      <c r="DG76" s="24" t="n">
        <v>0.0</v>
      </c>
      <c r="DH76" s="24" t="n">
        <v>0.0</v>
      </c>
      <c r="DI76" s="24" t="n">
        <v>0.0</v>
      </c>
      <c r="DJ76" s="24" t="n">
        <v>0.0</v>
      </c>
      <c r="DK76" s="24" t="n">
        <v>0.0</v>
      </c>
      <c r="DL76" s="24" t="n">
        <v>0.0</v>
      </c>
      <c r="DM76" s="24" t="n">
        <v>0.0</v>
      </c>
      <c r="DN76" s="24" t="n">
        <v>0.0</v>
      </c>
      <c r="DO76" s="24" t="n">
        <v>0.0</v>
      </c>
      <c r="DP76" s="26" t="n">
        <v>0.0</v>
      </c>
    </row>
    <row r="77" customHeight="true" ht="15.0">
      <c r="A77" s="172" t="inlineStr">
        <is>
          <t>2240101</t>
        </is>
      </c>
      <c r="B77" s="174"/>
      <c r="C77" s="174"/>
      <c r="D77" s="172" t="inlineStr">
        <is>
          <t>行政运行</t>
        </is>
      </c>
      <c r="E77" s="172"/>
      <c r="F77" s="172"/>
      <c r="G77" s="172"/>
      <c r="H77" s="172"/>
      <c r="I77" s="172"/>
      <c r="J77" s="200"/>
      <c r="K77" s="24" t="n">
        <v>450000.0</v>
      </c>
      <c r="L77" s="24" t="n">
        <v>0.0</v>
      </c>
      <c r="M77" s="24" t="n">
        <v>0.0</v>
      </c>
      <c r="N77" s="24" t="n">
        <v>0.0</v>
      </c>
      <c r="O77" s="24" t="n">
        <v>0.0</v>
      </c>
      <c r="P77" s="24" t="n">
        <v>0.0</v>
      </c>
      <c r="Q77" s="24" t="n">
        <v>0.0</v>
      </c>
      <c r="R77" s="24" t="n">
        <v>0.0</v>
      </c>
      <c r="S77" s="24" t="n">
        <v>0.0</v>
      </c>
      <c r="T77" s="24" t="n">
        <v>0.0</v>
      </c>
      <c r="U77" s="24" t="n">
        <v>0.0</v>
      </c>
      <c r="V77" s="24" t="n">
        <v>0.0</v>
      </c>
      <c r="W77" s="24" t="n">
        <v>0.0</v>
      </c>
      <c r="X77" s="24" t="n">
        <v>0.0</v>
      </c>
      <c r="Y77" s="24" t="n">
        <v>0.0</v>
      </c>
      <c r="Z77" s="24" t="n">
        <v>450000.0</v>
      </c>
      <c r="AA77" s="24" t="n">
        <v>0.0</v>
      </c>
      <c r="AB77" s="24" t="n">
        <v>0.0</v>
      </c>
      <c r="AC77" s="24" t="n">
        <v>0.0</v>
      </c>
      <c r="AD77" s="24" t="n">
        <v>0.0</v>
      </c>
      <c r="AE77" s="24" t="n">
        <v>0.0</v>
      </c>
      <c r="AF77" s="24" t="n">
        <v>0.0</v>
      </c>
      <c r="AG77" s="24" t="n">
        <v>0.0</v>
      </c>
      <c r="AH77" s="24" t="n">
        <v>0.0</v>
      </c>
      <c r="AI77" s="24" t="n">
        <v>0.0</v>
      </c>
      <c r="AJ77" s="24" t="n">
        <v>0.0</v>
      </c>
      <c r="AK77" s="24" t="n">
        <v>0.0</v>
      </c>
      <c r="AL77" s="24" t="n">
        <v>0.0</v>
      </c>
      <c r="AM77" s="24" t="n">
        <v>0.0</v>
      </c>
      <c r="AN77" s="24" t="n">
        <v>0.0</v>
      </c>
      <c r="AO77" s="24" t="n">
        <v>0.0</v>
      </c>
      <c r="AP77" s="24" t="n">
        <v>0.0</v>
      </c>
      <c r="AQ77" s="24" t="n">
        <v>0.0</v>
      </c>
      <c r="AR77" s="24" t="n">
        <v>0.0</v>
      </c>
      <c r="AS77" s="24" t="n">
        <v>0.0</v>
      </c>
      <c r="AT77" s="24" t="n">
        <v>0.0</v>
      </c>
      <c r="AU77" s="24" t="n">
        <v>450000.0</v>
      </c>
      <c r="AV77" s="24" t="n">
        <v>0.0</v>
      </c>
      <c r="AW77" s="24" t="n">
        <v>0.0</v>
      </c>
      <c r="AX77" s="24" t="n">
        <v>0.0</v>
      </c>
      <c r="AY77" s="24" t="n">
        <v>0.0</v>
      </c>
      <c r="AZ77" s="24" t="n">
        <v>0.0</v>
      </c>
      <c r="BA77" s="24" t="n">
        <v>0.0</v>
      </c>
      <c r="BB77" s="24" t="n">
        <v>0.0</v>
      </c>
      <c r="BC77" s="24" t="n">
        <v>0.0</v>
      </c>
      <c r="BD77" s="24" t="n">
        <v>0.0</v>
      </c>
      <c r="BE77" s="24" t="n">
        <v>0.0</v>
      </c>
      <c r="BF77" s="24" t="n">
        <v>0.0</v>
      </c>
      <c r="BG77" s="24" t="n">
        <v>0.0</v>
      </c>
      <c r="BH77" s="24" t="n">
        <v>0.0</v>
      </c>
      <c r="BI77" s="24" t="n">
        <v>0.0</v>
      </c>
      <c r="BJ77" s="24" t="n">
        <v>0.0</v>
      </c>
      <c r="BK77" s="24" t="n">
        <v>0.0</v>
      </c>
      <c r="BL77" s="24" t="n">
        <v>0.0</v>
      </c>
      <c r="BM77" s="24" t="n">
        <v>0.0</v>
      </c>
      <c r="BN77" s="24" t="n">
        <v>0.0</v>
      </c>
      <c r="BO77" s="24" t="n">
        <v>0.0</v>
      </c>
      <c r="BP77" s="24" t="n">
        <v>0.0</v>
      </c>
      <c r="BQ77" s="24" t="n">
        <v>0.0</v>
      </c>
      <c r="BR77" s="24" t="n">
        <v>0.0</v>
      </c>
      <c r="BS77" s="24" t="n">
        <v>0.0</v>
      </c>
      <c r="BT77" s="24" t="n">
        <v>0.0</v>
      </c>
      <c r="BU77" s="24" t="n">
        <v>0.0</v>
      </c>
      <c r="BV77" s="24" t="n">
        <v>0.0</v>
      </c>
      <c r="BW77" s="24" t="n">
        <v>0.0</v>
      </c>
      <c r="BX77" s="24" t="n">
        <v>0.0</v>
      </c>
      <c r="BY77" s="24" t="n">
        <v>0.0</v>
      </c>
      <c r="BZ77" s="24" t="n">
        <v>0.0</v>
      </c>
      <c r="CA77" s="24" t="n">
        <v>0.0</v>
      </c>
      <c r="CB77" s="24" t="n">
        <v>0.0</v>
      </c>
      <c r="CC77" s="24" t="n">
        <v>0.0</v>
      </c>
      <c r="CD77" s="24" t="n">
        <v>0.0</v>
      </c>
      <c r="CE77" s="24" t="n">
        <v>0.0</v>
      </c>
      <c r="CF77" s="24" t="n">
        <v>0.0</v>
      </c>
      <c r="CG77" s="24" t="n">
        <v>0.0</v>
      </c>
      <c r="CH77" s="24" t="n">
        <v>0.0</v>
      </c>
      <c r="CI77" s="24" t="n">
        <v>0.0</v>
      </c>
      <c r="CJ77" s="24" t="n">
        <v>0.0</v>
      </c>
      <c r="CK77" s="24" t="n">
        <v>0.0</v>
      </c>
      <c r="CL77" s="24" t="n">
        <v>0.0</v>
      </c>
      <c r="CM77" s="24" t="n">
        <v>0.0</v>
      </c>
      <c r="CN77" s="24" t="n">
        <v>0.0</v>
      </c>
      <c r="CO77" s="24" t="n">
        <v>0.0</v>
      </c>
      <c r="CP77" s="24" t="n">
        <v>0.0</v>
      </c>
      <c r="CQ77" s="24" t="n">
        <v>0.0</v>
      </c>
      <c r="CR77" s="24" t="n">
        <v>0.0</v>
      </c>
      <c r="CS77" s="24" t="n">
        <v>0.0</v>
      </c>
      <c r="CT77" s="24" t="n">
        <v>0.0</v>
      </c>
      <c r="CU77" s="24" t="n">
        <v>0.0</v>
      </c>
      <c r="CV77" s="24" t="n">
        <v>0.0</v>
      </c>
      <c r="CW77" s="24" t="n">
        <v>0.0</v>
      </c>
      <c r="CX77" s="24" t="n">
        <v>0.0</v>
      </c>
      <c r="CY77" s="24" t="n">
        <v>0.0</v>
      </c>
      <c r="CZ77" s="24" t="n">
        <v>0.0</v>
      </c>
      <c r="DA77" s="24" t="n">
        <v>0.0</v>
      </c>
      <c r="DB77" s="24" t="n">
        <v>0.0</v>
      </c>
      <c r="DC77" s="24" t="n">
        <v>0.0</v>
      </c>
      <c r="DD77" s="24" t="n">
        <v>0.0</v>
      </c>
      <c r="DE77" s="24" t="n">
        <v>0.0</v>
      </c>
      <c r="DF77" s="24" t="n">
        <v>0.0</v>
      </c>
      <c r="DG77" s="24" t="n">
        <v>0.0</v>
      </c>
      <c r="DH77" s="24" t="n">
        <v>0.0</v>
      </c>
      <c r="DI77" s="24" t="n">
        <v>0.0</v>
      </c>
      <c r="DJ77" s="24" t="n">
        <v>0.0</v>
      </c>
      <c r="DK77" s="24" t="n">
        <v>0.0</v>
      </c>
      <c r="DL77" s="24" t="n">
        <v>0.0</v>
      </c>
      <c r="DM77" s="24" t="n">
        <v>0.0</v>
      </c>
      <c r="DN77" s="24" t="n">
        <v>0.0</v>
      </c>
      <c r="DO77" s="24" t="n">
        <v>0.0</v>
      </c>
      <c r="DP77" s="26" t="n">
        <v>0.0</v>
      </c>
    </row>
    <row r="78" customHeight="true" ht="15.0">
      <c r="A78" s="172" t="inlineStr">
        <is>
          <t>2240106</t>
        </is>
      </c>
      <c r="B78" s="174"/>
      <c r="C78" s="174"/>
      <c r="D78" s="172" t="inlineStr">
        <is>
          <t>安全监管</t>
        </is>
      </c>
      <c r="E78" s="172"/>
      <c r="F78" s="172"/>
      <c r="G78" s="172"/>
      <c r="H78" s="172"/>
      <c r="I78" s="172"/>
      <c r="J78" s="200"/>
      <c r="K78" s="24" t="n">
        <v>111000.0</v>
      </c>
      <c r="L78" s="24" t="n">
        <v>0.0</v>
      </c>
      <c r="M78" s="24" t="n">
        <v>0.0</v>
      </c>
      <c r="N78" s="24" t="n">
        <v>0.0</v>
      </c>
      <c r="O78" s="24" t="n">
        <v>0.0</v>
      </c>
      <c r="P78" s="24" t="n">
        <v>0.0</v>
      </c>
      <c r="Q78" s="24" t="n">
        <v>0.0</v>
      </c>
      <c r="R78" s="24" t="n">
        <v>0.0</v>
      </c>
      <c r="S78" s="24" t="n">
        <v>0.0</v>
      </c>
      <c r="T78" s="24" t="n">
        <v>0.0</v>
      </c>
      <c r="U78" s="24" t="n">
        <v>0.0</v>
      </c>
      <c r="V78" s="24" t="n">
        <v>0.0</v>
      </c>
      <c r="W78" s="24" t="n">
        <v>0.0</v>
      </c>
      <c r="X78" s="24" t="n">
        <v>0.0</v>
      </c>
      <c r="Y78" s="24" t="n">
        <v>0.0</v>
      </c>
      <c r="Z78" s="24" t="n">
        <v>99800.0</v>
      </c>
      <c r="AA78" s="24" t="n">
        <v>0.0</v>
      </c>
      <c r="AB78" s="24" t="n">
        <v>0.0</v>
      </c>
      <c r="AC78" s="24" t="n">
        <v>0.0</v>
      </c>
      <c r="AD78" s="24" t="n">
        <v>0.0</v>
      </c>
      <c r="AE78" s="24" t="n">
        <v>0.0</v>
      </c>
      <c r="AF78" s="24" t="n">
        <v>0.0</v>
      </c>
      <c r="AG78" s="24" t="n">
        <v>0.0</v>
      </c>
      <c r="AH78" s="24" t="n">
        <v>0.0</v>
      </c>
      <c r="AI78" s="24" t="n">
        <v>0.0</v>
      </c>
      <c r="AJ78" s="24" t="n">
        <v>0.0</v>
      </c>
      <c r="AK78" s="24" t="n">
        <v>0.0</v>
      </c>
      <c r="AL78" s="24" t="n">
        <v>0.0</v>
      </c>
      <c r="AM78" s="24" t="n">
        <v>0.0</v>
      </c>
      <c r="AN78" s="24" t="n">
        <v>0.0</v>
      </c>
      <c r="AO78" s="24" t="n">
        <v>0.0</v>
      </c>
      <c r="AP78" s="24" t="n">
        <v>0.0</v>
      </c>
      <c r="AQ78" s="24" t="n">
        <v>0.0</v>
      </c>
      <c r="AR78" s="24" t="n">
        <v>0.0</v>
      </c>
      <c r="AS78" s="24" t="n">
        <v>0.0</v>
      </c>
      <c r="AT78" s="24" t="n">
        <v>0.0</v>
      </c>
      <c r="AU78" s="24" t="n">
        <v>99800.0</v>
      </c>
      <c r="AV78" s="24" t="n">
        <v>0.0</v>
      </c>
      <c r="AW78" s="24" t="n">
        <v>0.0</v>
      </c>
      <c r="AX78" s="24" t="n">
        <v>0.0</v>
      </c>
      <c r="AY78" s="24" t="n">
        <v>0.0</v>
      </c>
      <c r="AZ78" s="24" t="n">
        <v>0.0</v>
      </c>
      <c r="BA78" s="24" t="n">
        <v>0.0</v>
      </c>
      <c r="BB78" s="24" t="n">
        <v>11200.0</v>
      </c>
      <c r="BC78" s="24" t="n">
        <v>0.0</v>
      </c>
      <c r="BD78" s="24" t="n">
        <v>0.0</v>
      </c>
      <c r="BE78" s="24" t="n">
        <v>0.0</v>
      </c>
      <c r="BF78" s="24" t="n">
        <v>0.0</v>
      </c>
      <c r="BG78" s="24" t="n">
        <v>0.0</v>
      </c>
      <c r="BH78" s="24" t="n">
        <v>0.0</v>
      </c>
      <c r="BI78" s="24" t="n">
        <v>0.0</v>
      </c>
      <c r="BJ78" s="24" t="n">
        <v>0.0</v>
      </c>
      <c r="BK78" s="24" t="n">
        <v>11200.0</v>
      </c>
      <c r="BL78" s="24" t="n">
        <v>0.0</v>
      </c>
      <c r="BM78" s="24" t="n">
        <v>0.0</v>
      </c>
      <c r="BN78" s="24" t="n">
        <v>0.0</v>
      </c>
      <c r="BO78" s="24" t="n">
        <v>0.0</v>
      </c>
      <c r="BP78" s="24" t="n">
        <v>0.0</v>
      </c>
      <c r="BQ78" s="24" t="n">
        <v>0.0</v>
      </c>
      <c r="BR78" s="24" t="n">
        <v>0.0</v>
      </c>
      <c r="BS78" s="24" t="n">
        <v>0.0</v>
      </c>
      <c r="BT78" s="24" t="n">
        <v>0.0</v>
      </c>
      <c r="BU78" s="24" t="n">
        <v>0.0</v>
      </c>
      <c r="BV78" s="24" t="n">
        <v>0.0</v>
      </c>
      <c r="BW78" s="24" t="n">
        <v>0.0</v>
      </c>
      <c r="BX78" s="24" t="n">
        <v>0.0</v>
      </c>
      <c r="BY78" s="24" t="n">
        <v>0.0</v>
      </c>
      <c r="BZ78" s="24" t="n">
        <v>0.0</v>
      </c>
      <c r="CA78" s="24" t="n">
        <v>0.0</v>
      </c>
      <c r="CB78" s="24" t="n">
        <v>0.0</v>
      </c>
      <c r="CC78" s="24" t="n">
        <v>0.0</v>
      </c>
      <c r="CD78" s="24" t="n">
        <v>0.0</v>
      </c>
      <c r="CE78" s="24" t="n">
        <v>0.0</v>
      </c>
      <c r="CF78" s="24" t="n">
        <v>0.0</v>
      </c>
      <c r="CG78" s="24" t="n">
        <v>0.0</v>
      </c>
      <c r="CH78" s="24" t="n">
        <v>0.0</v>
      </c>
      <c r="CI78" s="24" t="n">
        <v>0.0</v>
      </c>
      <c r="CJ78" s="24" t="n">
        <v>0.0</v>
      </c>
      <c r="CK78" s="24" t="n">
        <v>0.0</v>
      </c>
      <c r="CL78" s="24" t="n">
        <v>0.0</v>
      </c>
      <c r="CM78" s="24" t="n">
        <v>0.0</v>
      </c>
      <c r="CN78" s="24" t="n">
        <v>0.0</v>
      </c>
      <c r="CO78" s="24" t="n">
        <v>0.0</v>
      </c>
      <c r="CP78" s="24" t="n">
        <v>0.0</v>
      </c>
      <c r="CQ78" s="24" t="n">
        <v>0.0</v>
      </c>
      <c r="CR78" s="24" t="n">
        <v>0.0</v>
      </c>
      <c r="CS78" s="24" t="n">
        <v>0.0</v>
      </c>
      <c r="CT78" s="24" t="n">
        <v>0.0</v>
      </c>
      <c r="CU78" s="24" t="n">
        <v>0.0</v>
      </c>
      <c r="CV78" s="24" t="n">
        <v>0.0</v>
      </c>
      <c r="CW78" s="24" t="n">
        <v>0.0</v>
      </c>
      <c r="CX78" s="24" t="n">
        <v>0.0</v>
      </c>
      <c r="CY78" s="24" t="n">
        <v>0.0</v>
      </c>
      <c r="CZ78" s="24" t="n">
        <v>0.0</v>
      </c>
      <c r="DA78" s="24" t="n">
        <v>0.0</v>
      </c>
      <c r="DB78" s="24" t="n">
        <v>0.0</v>
      </c>
      <c r="DC78" s="24" t="n">
        <v>0.0</v>
      </c>
      <c r="DD78" s="24" t="n">
        <v>0.0</v>
      </c>
      <c r="DE78" s="24" t="n">
        <v>0.0</v>
      </c>
      <c r="DF78" s="24" t="n">
        <v>0.0</v>
      </c>
      <c r="DG78" s="24" t="n">
        <v>0.0</v>
      </c>
      <c r="DH78" s="24" t="n">
        <v>0.0</v>
      </c>
      <c r="DI78" s="24" t="n">
        <v>0.0</v>
      </c>
      <c r="DJ78" s="24" t="n">
        <v>0.0</v>
      </c>
      <c r="DK78" s="24" t="n">
        <v>0.0</v>
      </c>
      <c r="DL78" s="24" t="n">
        <v>0.0</v>
      </c>
      <c r="DM78" s="24" t="n">
        <v>0.0</v>
      </c>
      <c r="DN78" s="24" t="n">
        <v>0.0</v>
      </c>
      <c r="DO78" s="24" t="n">
        <v>0.0</v>
      </c>
      <c r="DP78" s="26" t="n">
        <v>0.0</v>
      </c>
    </row>
    <row r="79" customHeight="true" ht="15.0">
      <c r="A79" s="172" t="inlineStr">
        <is>
          <t>2240108</t>
        </is>
      </c>
      <c r="B79" s="174"/>
      <c r="C79" s="174"/>
      <c r="D79" s="172" t="inlineStr">
        <is>
          <t>应急救援</t>
        </is>
      </c>
      <c r="E79" s="172"/>
      <c r="F79" s="172"/>
      <c r="G79" s="172"/>
      <c r="H79" s="172"/>
      <c r="I79" s="172"/>
      <c r="J79" s="200"/>
      <c r="K79" s="24" t="n">
        <v>1238937.21</v>
      </c>
      <c r="L79" s="24" t="n">
        <v>0.0</v>
      </c>
      <c r="M79" s="24" t="n">
        <v>0.0</v>
      </c>
      <c r="N79" s="24" t="n">
        <v>0.0</v>
      </c>
      <c r="O79" s="24" t="n">
        <v>0.0</v>
      </c>
      <c r="P79" s="24" t="n">
        <v>0.0</v>
      </c>
      <c r="Q79" s="24" t="n">
        <v>0.0</v>
      </c>
      <c r="R79" s="24" t="n">
        <v>0.0</v>
      </c>
      <c r="S79" s="24" t="n">
        <v>0.0</v>
      </c>
      <c r="T79" s="24" t="n">
        <v>0.0</v>
      </c>
      <c r="U79" s="24" t="n">
        <v>0.0</v>
      </c>
      <c r="V79" s="24" t="n">
        <v>0.0</v>
      </c>
      <c r="W79" s="24" t="n">
        <v>0.0</v>
      </c>
      <c r="X79" s="24" t="n">
        <v>0.0</v>
      </c>
      <c r="Y79" s="24" t="n">
        <v>0.0</v>
      </c>
      <c r="Z79" s="24" t="n">
        <v>1238937.21</v>
      </c>
      <c r="AA79" s="24" t="n">
        <v>4960.0</v>
      </c>
      <c r="AB79" s="24" t="n">
        <v>79995.0</v>
      </c>
      <c r="AC79" s="24" t="n">
        <v>0.0</v>
      </c>
      <c r="AD79" s="24" t="n">
        <v>0.0</v>
      </c>
      <c r="AE79" s="24" t="n">
        <v>0.0</v>
      </c>
      <c r="AF79" s="24" t="n">
        <v>0.0</v>
      </c>
      <c r="AG79" s="24" t="n">
        <v>0.0</v>
      </c>
      <c r="AH79" s="24" t="n">
        <v>0.0</v>
      </c>
      <c r="AI79" s="24" t="n">
        <v>0.0</v>
      </c>
      <c r="AJ79" s="24" t="n">
        <v>0.0</v>
      </c>
      <c r="AK79" s="24" t="n">
        <v>0.0</v>
      </c>
      <c r="AL79" s="24" t="n">
        <v>0.0</v>
      </c>
      <c r="AM79" s="24" t="n">
        <v>0.0</v>
      </c>
      <c r="AN79" s="24" t="n">
        <v>0.0</v>
      </c>
      <c r="AO79" s="24" t="n">
        <v>0.0</v>
      </c>
      <c r="AP79" s="24" t="n">
        <v>0.0</v>
      </c>
      <c r="AQ79" s="24" t="n">
        <v>149990.0</v>
      </c>
      <c r="AR79" s="24" t="n">
        <v>0.0</v>
      </c>
      <c r="AS79" s="24" t="n">
        <v>0.0</v>
      </c>
      <c r="AT79" s="24" t="n">
        <v>584992.21</v>
      </c>
      <c r="AU79" s="24" t="n">
        <v>390000.0</v>
      </c>
      <c r="AV79" s="24" t="n">
        <v>0.0</v>
      </c>
      <c r="AW79" s="24" t="n">
        <v>0.0</v>
      </c>
      <c r="AX79" s="24" t="n">
        <v>0.0</v>
      </c>
      <c r="AY79" s="24" t="n">
        <v>0.0</v>
      </c>
      <c r="AZ79" s="24" t="n">
        <v>0.0</v>
      </c>
      <c r="BA79" s="24" t="n">
        <v>29000.0</v>
      </c>
      <c r="BB79" s="24" t="n">
        <v>0.0</v>
      </c>
      <c r="BC79" s="24" t="n">
        <v>0.0</v>
      </c>
      <c r="BD79" s="24" t="n">
        <v>0.0</v>
      </c>
      <c r="BE79" s="24" t="n">
        <v>0.0</v>
      </c>
      <c r="BF79" s="24" t="n">
        <v>0.0</v>
      </c>
      <c r="BG79" s="24" t="n">
        <v>0.0</v>
      </c>
      <c r="BH79" s="24" t="n">
        <v>0.0</v>
      </c>
      <c r="BI79" s="24" t="n">
        <v>0.0</v>
      </c>
      <c r="BJ79" s="24" t="n">
        <v>0.0</v>
      </c>
      <c r="BK79" s="24" t="n">
        <v>0.0</v>
      </c>
      <c r="BL79" s="24" t="n">
        <v>0.0</v>
      </c>
      <c r="BM79" s="24" t="n">
        <v>0.0</v>
      </c>
      <c r="BN79" s="24" t="n">
        <v>0.0</v>
      </c>
      <c r="BO79" s="24" t="n">
        <v>0.0</v>
      </c>
      <c r="BP79" s="24" t="n">
        <v>0.0</v>
      </c>
      <c r="BQ79" s="24" t="n">
        <v>0.0</v>
      </c>
      <c r="BR79" s="24" t="n">
        <v>0.0</v>
      </c>
      <c r="BS79" s="24" t="n">
        <v>0.0</v>
      </c>
      <c r="BT79" s="24" t="n">
        <v>0.0</v>
      </c>
      <c r="BU79" s="24" t="n">
        <v>0.0</v>
      </c>
      <c r="BV79" s="24" t="n">
        <v>0.0</v>
      </c>
      <c r="BW79" s="24" t="n">
        <v>0.0</v>
      </c>
      <c r="BX79" s="24" t="n">
        <v>0.0</v>
      </c>
      <c r="BY79" s="24" t="n">
        <v>0.0</v>
      </c>
      <c r="BZ79" s="24" t="n">
        <v>0.0</v>
      </c>
      <c r="CA79" s="24" t="n">
        <v>0.0</v>
      </c>
      <c r="CB79" s="24" t="n">
        <v>0.0</v>
      </c>
      <c r="CC79" s="24" t="n">
        <v>0.0</v>
      </c>
      <c r="CD79" s="24" t="n">
        <v>0.0</v>
      </c>
      <c r="CE79" s="24" t="n">
        <v>0.0</v>
      </c>
      <c r="CF79" s="24" t="n">
        <v>0.0</v>
      </c>
      <c r="CG79" s="24" t="n">
        <v>0.0</v>
      </c>
      <c r="CH79" s="24" t="n">
        <v>0.0</v>
      </c>
      <c r="CI79" s="24" t="n">
        <v>0.0</v>
      </c>
      <c r="CJ79" s="24" t="n">
        <v>0.0</v>
      </c>
      <c r="CK79" s="24" t="n">
        <v>0.0</v>
      </c>
      <c r="CL79" s="24" t="n">
        <v>0.0</v>
      </c>
      <c r="CM79" s="24" t="n">
        <v>0.0</v>
      </c>
      <c r="CN79" s="24" t="n">
        <v>0.0</v>
      </c>
      <c r="CO79" s="24" t="n">
        <v>0.0</v>
      </c>
      <c r="CP79" s="24" t="n">
        <v>0.0</v>
      </c>
      <c r="CQ79" s="24" t="n">
        <v>0.0</v>
      </c>
      <c r="CR79" s="24" t="n">
        <v>0.0</v>
      </c>
      <c r="CS79" s="24" t="n">
        <v>0.0</v>
      </c>
      <c r="CT79" s="24" t="n">
        <v>0.0</v>
      </c>
      <c r="CU79" s="24" t="n">
        <v>0.0</v>
      </c>
      <c r="CV79" s="24" t="n">
        <v>0.0</v>
      </c>
      <c r="CW79" s="24" t="n">
        <v>0.0</v>
      </c>
      <c r="CX79" s="24" t="n">
        <v>0.0</v>
      </c>
      <c r="CY79" s="24" t="n">
        <v>0.0</v>
      </c>
      <c r="CZ79" s="24" t="n">
        <v>0.0</v>
      </c>
      <c r="DA79" s="24" t="n">
        <v>0.0</v>
      </c>
      <c r="DB79" s="24" t="n">
        <v>0.0</v>
      </c>
      <c r="DC79" s="24" t="n">
        <v>0.0</v>
      </c>
      <c r="DD79" s="24" t="n">
        <v>0.0</v>
      </c>
      <c r="DE79" s="24" t="n">
        <v>0.0</v>
      </c>
      <c r="DF79" s="24" t="n">
        <v>0.0</v>
      </c>
      <c r="DG79" s="24" t="n">
        <v>0.0</v>
      </c>
      <c r="DH79" s="24" t="n">
        <v>0.0</v>
      </c>
      <c r="DI79" s="24" t="n">
        <v>0.0</v>
      </c>
      <c r="DJ79" s="24" t="n">
        <v>0.0</v>
      </c>
      <c r="DK79" s="24" t="n">
        <v>0.0</v>
      </c>
      <c r="DL79" s="24" t="n">
        <v>0.0</v>
      </c>
      <c r="DM79" s="24" t="n">
        <v>0.0</v>
      </c>
      <c r="DN79" s="24" t="n">
        <v>0.0</v>
      </c>
      <c r="DO79" s="24" t="n">
        <v>0.0</v>
      </c>
      <c r="DP79" s="26" t="n">
        <v>0.0</v>
      </c>
    </row>
    <row r="80" customHeight="true" ht="15.0">
      <c r="A80" s="172" t="inlineStr">
        <is>
          <t>2240109</t>
        </is>
      </c>
      <c r="B80" s="174"/>
      <c r="C80" s="174"/>
      <c r="D80" s="172" t="inlineStr">
        <is>
          <t>应急管理</t>
        </is>
      </c>
      <c r="E80" s="172"/>
      <c r="F80" s="172"/>
      <c r="G80" s="172"/>
      <c r="H80" s="172"/>
      <c r="I80" s="172"/>
      <c r="J80" s="200"/>
      <c r="K80" s="24" t="n">
        <v>341374.65</v>
      </c>
      <c r="L80" s="24" t="n">
        <v>0.0</v>
      </c>
      <c r="M80" s="24" t="n">
        <v>0.0</v>
      </c>
      <c r="N80" s="24" t="n">
        <v>0.0</v>
      </c>
      <c r="O80" s="24" t="n">
        <v>0.0</v>
      </c>
      <c r="P80" s="24" t="n">
        <v>0.0</v>
      </c>
      <c r="Q80" s="24" t="n">
        <v>0.0</v>
      </c>
      <c r="R80" s="24" t="n">
        <v>0.0</v>
      </c>
      <c r="S80" s="24" t="n">
        <v>0.0</v>
      </c>
      <c r="T80" s="24" t="n">
        <v>0.0</v>
      </c>
      <c r="U80" s="24" t="n">
        <v>0.0</v>
      </c>
      <c r="V80" s="24" t="n">
        <v>0.0</v>
      </c>
      <c r="W80" s="24" t="n">
        <v>0.0</v>
      </c>
      <c r="X80" s="24" t="n">
        <v>0.0</v>
      </c>
      <c r="Y80" s="24" t="n">
        <v>0.0</v>
      </c>
      <c r="Z80" s="24" t="n">
        <v>341374.65</v>
      </c>
      <c r="AA80" s="24" t="n">
        <v>0.0</v>
      </c>
      <c r="AB80" s="24" t="n">
        <v>0.0</v>
      </c>
      <c r="AC80" s="24" t="n">
        <v>0.0</v>
      </c>
      <c r="AD80" s="24" t="n">
        <v>0.0</v>
      </c>
      <c r="AE80" s="24" t="n">
        <v>0.0</v>
      </c>
      <c r="AF80" s="24" t="n">
        <v>0.0</v>
      </c>
      <c r="AG80" s="24" t="n">
        <v>0.0</v>
      </c>
      <c r="AH80" s="24" t="n">
        <v>0.0</v>
      </c>
      <c r="AI80" s="24" t="n">
        <v>0.0</v>
      </c>
      <c r="AJ80" s="24" t="n">
        <v>0.0</v>
      </c>
      <c r="AK80" s="24" t="n">
        <v>0.0</v>
      </c>
      <c r="AL80" s="24" t="n">
        <v>0.0</v>
      </c>
      <c r="AM80" s="24" t="n">
        <v>0.0</v>
      </c>
      <c r="AN80" s="24" t="n">
        <v>0.0</v>
      </c>
      <c r="AO80" s="24" t="n">
        <v>0.0</v>
      </c>
      <c r="AP80" s="24" t="n">
        <v>0.0</v>
      </c>
      <c r="AQ80" s="24" t="n">
        <v>129495.65</v>
      </c>
      <c r="AR80" s="24" t="n">
        <v>0.0</v>
      </c>
      <c r="AS80" s="24" t="n">
        <v>0.0</v>
      </c>
      <c r="AT80" s="24" t="n">
        <v>0.0</v>
      </c>
      <c r="AU80" s="24" t="n">
        <v>167130.0</v>
      </c>
      <c r="AV80" s="24" t="n">
        <v>0.0</v>
      </c>
      <c r="AW80" s="24" t="n">
        <v>0.0</v>
      </c>
      <c r="AX80" s="24" t="n">
        <v>0.0</v>
      </c>
      <c r="AY80" s="24" t="n">
        <v>0.0</v>
      </c>
      <c r="AZ80" s="24" t="n">
        <v>0.0</v>
      </c>
      <c r="BA80" s="24" t="n">
        <v>44749.0</v>
      </c>
      <c r="BB80" s="24" t="n">
        <v>0.0</v>
      </c>
      <c r="BC80" s="24" t="n">
        <v>0.0</v>
      </c>
      <c r="BD80" s="24" t="n">
        <v>0.0</v>
      </c>
      <c r="BE80" s="24" t="n">
        <v>0.0</v>
      </c>
      <c r="BF80" s="24" t="n">
        <v>0.0</v>
      </c>
      <c r="BG80" s="24" t="n">
        <v>0.0</v>
      </c>
      <c r="BH80" s="24" t="n">
        <v>0.0</v>
      </c>
      <c r="BI80" s="24" t="n">
        <v>0.0</v>
      </c>
      <c r="BJ80" s="24" t="n">
        <v>0.0</v>
      </c>
      <c r="BK80" s="24" t="n">
        <v>0.0</v>
      </c>
      <c r="BL80" s="24" t="n">
        <v>0.0</v>
      </c>
      <c r="BM80" s="24" t="n">
        <v>0.0</v>
      </c>
      <c r="BN80" s="24" t="n">
        <v>0.0</v>
      </c>
      <c r="BO80" s="24" t="n">
        <v>0.0</v>
      </c>
      <c r="BP80" s="24" t="n">
        <v>0.0</v>
      </c>
      <c r="BQ80" s="24" t="n">
        <v>0.0</v>
      </c>
      <c r="BR80" s="24" t="n">
        <v>0.0</v>
      </c>
      <c r="BS80" s="24" t="n">
        <v>0.0</v>
      </c>
      <c r="BT80" s="24" t="n">
        <v>0.0</v>
      </c>
      <c r="BU80" s="24" t="n">
        <v>0.0</v>
      </c>
      <c r="BV80" s="24" t="n">
        <v>0.0</v>
      </c>
      <c r="BW80" s="24" t="n">
        <v>0.0</v>
      </c>
      <c r="BX80" s="24" t="n">
        <v>0.0</v>
      </c>
      <c r="BY80" s="24" t="n">
        <v>0.0</v>
      </c>
      <c r="BZ80" s="24" t="n">
        <v>0.0</v>
      </c>
      <c r="CA80" s="24" t="n">
        <v>0.0</v>
      </c>
      <c r="CB80" s="24" t="n">
        <v>0.0</v>
      </c>
      <c r="CC80" s="24" t="n">
        <v>0.0</v>
      </c>
      <c r="CD80" s="24" t="n">
        <v>0.0</v>
      </c>
      <c r="CE80" s="24" t="n">
        <v>0.0</v>
      </c>
      <c r="CF80" s="24" t="n">
        <v>0.0</v>
      </c>
      <c r="CG80" s="24" t="n">
        <v>0.0</v>
      </c>
      <c r="CH80" s="24" t="n">
        <v>0.0</v>
      </c>
      <c r="CI80" s="24" t="n">
        <v>0.0</v>
      </c>
      <c r="CJ80" s="24" t="n">
        <v>0.0</v>
      </c>
      <c r="CK80" s="24" t="n">
        <v>0.0</v>
      </c>
      <c r="CL80" s="24" t="n">
        <v>0.0</v>
      </c>
      <c r="CM80" s="24" t="n">
        <v>0.0</v>
      </c>
      <c r="CN80" s="24" t="n">
        <v>0.0</v>
      </c>
      <c r="CO80" s="24" t="n">
        <v>0.0</v>
      </c>
      <c r="CP80" s="24" t="n">
        <v>0.0</v>
      </c>
      <c r="CQ80" s="24" t="n">
        <v>0.0</v>
      </c>
      <c r="CR80" s="24" t="n">
        <v>0.0</v>
      </c>
      <c r="CS80" s="24" t="n">
        <v>0.0</v>
      </c>
      <c r="CT80" s="24" t="n">
        <v>0.0</v>
      </c>
      <c r="CU80" s="24" t="n">
        <v>0.0</v>
      </c>
      <c r="CV80" s="24" t="n">
        <v>0.0</v>
      </c>
      <c r="CW80" s="24" t="n">
        <v>0.0</v>
      </c>
      <c r="CX80" s="24" t="n">
        <v>0.0</v>
      </c>
      <c r="CY80" s="24" t="n">
        <v>0.0</v>
      </c>
      <c r="CZ80" s="24" t="n">
        <v>0.0</v>
      </c>
      <c r="DA80" s="24" t="n">
        <v>0.0</v>
      </c>
      <c r="DB80" s="24" t="n">
        <v>0.0</v>
      </c>
      <c r="DC80" s="24" t="n">
        <v>0.0</v>
      </c>
      <c r="DD80" s="24" t="n">
        <v>0.0</v>
      </c>
      <c r="DE80" s="24" t="n">
        <v>0.0</v>
      </c>
      <c r="DF80" s="24" t="n">
        <v>0.0</v>
      </c>
      <c r="DG80" s="24" t="n">
        <v>0.0</v>
      </c>
      <c r="DH80" s="24" t="n">
        <v>0.0</v>
      </c>
      <c r="DI80" s="24" t="n">
        <v>0.0</v>
      </c>
      <c r="DJ80" s="24" t="n">
        <v>0.0</v>
      </c>
      <c r="DK80" s="24" t="n">
        <v>0.0</v>
      </c>
      <c r="DL80" s="24" t="n">
        <v>0.0</v>
      </c>
      <c r="DM80" s="24" t="n">
        <v>0.0</v>
      </c>
      <c r="DN80" s="24" t="n">
        <v>0.0</v>
      </c>
      <c r="DO80" s="24" t="n">
        <v>0.0</v>
      </c>
      <c r="DP80" s="26" t="n">
        <v>0.0</v>
      </c>
    </row>
    <row r="81" customHeight="true" ht="15.0">
      <c r="A81" s="172" t="inlineStr">
        <is>
          <t>2240199</t>
        </is>
      </c>
      <c r="B81" s="174"/>
      <c r="C81" s="174"/>
      <c r="D81" s="172" t="inlineStr">
        <is>
          <t>其他应急管理支出</t>
        </is>
      </c>
      <c r="E81" s="172"/>
      <c r="F81" s="172"/>
      <c r="G81" s="172"/>
      <c r="H81" s="172"/>
      <c r="I81" s="172"/>
      <c r="J81" s="200"/>
      <c r="K81" s="24" t="n">
        <v>328856.79</v>
      </c>
      <c r="L81" s="24" t="n">
        <v>0.0</v>
      </c>
      <c r="M81" s="24" t="n">
        <v>0.0</v>
      </c>
      <c r="N81" s="24" t="n">
        <v>0.0</v>
      </c>
      <c r="O81" s="24" t="n">
        <v>0.0</v>
      </c>
      <c r="P81" s="24" t="n">
        <v>0.0</v>
      </c>
      <c r="Q81" s="24" t="n">
        <v>0.0</v>
      </c>
      <c r="R81" s="24" t="n">
        <v>0.0</v>
      </c>
      <c r="S81" s="24" t="n">
        <v>0.0</v>
      </c>
      <c r="T81" s="24" t="n">
        <v>0.0</v>
      </c>
      <c r="U81" s="24" t="n">
        <v>0.0</v>
      </c>
      <c r="V81" s="24" t="n">
        <v>0.0</v>
      </c>
      <c r="W81" s="24" t="n">
        <v>0.0</v>
      </c>
      <c r="X81" s="24" t="n">
        <v>0.0</v>
      </c>
      <c r="Y81" s="24" t="n">
        <v>0.0</v>
      </c>
      <c r="Z81" s="24" t="n">
        <v>243851.0</v>
      </c>
      <c r="AA81" s="24" t="n">
        <v>0.0</v>
      </c>
      <c r="AB81" s="24" t="n">
        <v>98828.0</v>
      </c>
      <c r="AC81" s="24" t="n">
        <v>0.0</v>
      </c>
      <c r="AD81" s="24" t="n">
        <v>0.0</v>
      </c>
      <c r="AE81" s="24" t="n">
        <v>0.0</v>
      </c>
      <c r="AF81" s="24" t="n">
        <v>0.0</v>
      </c>
      <c r="AG81" s="24" t="n">
        <v>0.0</v>
      </c>
      <c r="AH81" s="24" t="n">
        <v>0.0</v>
      </c>
      <c r="AI81" s="24" t="n">
        <v>0.0</v>
      </c>
      <c r="AJ81" s="24" t="n">
        <v>4919.0</v>
      </c>
      <c r="AK81" s="24" t="n">
        <v>0.0</v>
      </c>
      <c r="AL81" s="24" t="n">
        <v>0.0</v>
      </c>
      <c r="AM81" s="24" t="n">
        <v>2000.0</v>
      </c>
      <c r="AN81" s="24" t="n">
        <v>0.0</v>
      </c>
      <c r="AO81" s="24" t="n">
        <v>8160.0</v>
      </c>
      <c r="AP81" s="24" t="n">
        <v>0.0</v>
      </c>
      <c r="AQ81" s="24" t="n">
        <v>0.0</v>
      </c>
      <c r="AR81" s="24" t="n">
        <v>0.0</v>
      </c>
      <c r="AS81" s="24" t="n">
        <v>0.0</v>
      </c>
      <c r="AT81" s="24" t="n">
        <v>0.0</v>
      </c>
      <c r="AU81" s="24" t="n">
        <v>99964.0</v>
      </c>
      <c r="AV81" s="24" t="n">
        <v>0.0</v>
      </c>
      <c r="AW81" s="24" t="n">
        <v>0.0</v>
      </c>
      <c r="AX81" s="24" t="n">
        <v>0.0</v>
      </c>
      <c r="AY81" s="24" t="n">
        <v>0.0</v>
      </c>
      <c r="AZ81" s="24" t="n">
        <v>0.0</v>
      </c>
      <c r="BA81" s="24" t="n">
        <v>29980.0</v>
      </c>
      <c r="BB81" s="24" t="n">
        <v>0.0</v>
      </c>
      <c r="BC81" s="24" t="n">
        <v>0.0</v>
      </c>
      <c r="BD81" s="24" t="n">
        <v>0.0</v>
      </c>
      <c r="BE81" s="24" t="n">
        <v>0.0</v>
      </c>
      <c r="BF81" s="24" t="n">
        <v>0.0</v>
      </c>
      <c r="BG81" s="24" t="n">
        <v>0.0</v>
      </c>
      <c r="BH81" s="24" t="n">
        <v>0.0</v>
      </c>
      <c r="BI81" s="24" t="n">
        <v>0.0</v>
      </c>
      <c r="BJ81" s="24" t="n">
        <v>0.0</v>
      </c>
      <c r="BK81" s="24" t="n">
        <v>0.0</v>
      </c>
      <c r="BL81" s="24" t="n">
        <v>0.0</v>
      </c>
      <c r="BM81" s="24" t="n">
        <v>0.0</v>
      </c>
      <c r="BN81" s="24" t="n">
        <v>0.0</v>
      </c>
      <c r="BO81" s="24" t="n">
        <v>0.0</v>
      </c>
      <c r="BP81" s="24" t="n">
        <v>0.0</v>
      </c>
      <c r="BQ81" s="24" t="n">
        <v>0.0</v>
      </c>
      <c r="BR81" s="24" t="n">
        <v>0.0</v>
      </c>
      <c r="BS81" s="24" t="n">
        <v>0.0</v>
      </c>
      <c r="BT81" s="24" t="n">
        <v>0.0</v>
      </c>
      <c r="BU81" s="24" t="n">
        <v>0.0</v>
      </c>
      <c r="BV81" s="24" t="n">
        <v>0.0</v>
      </c>
      <c r="BW81" s="24" t="n">
        <v>0.0</v>
      </c>
      <c r="BX81" s="24" t="n">
        <v>0.0</v>
      </c>
      <c r="BY81" s="24" t="n">
        <v>0.0</v>
      </c>
      <c r="BZ81" s="24" t="n">
        <v>0.0</v>
      </c>
      <c r="CA81" s="24" t="n">
        <v>0.0</v>
      </c>
      <c r="CB81" s="24" t="n">
        <v>0.0</v>
      </c>
      <c r="CC81" s="24" t="n">
        <v>0.0</v>
      </c>
      <c r="CD81" s="24" t="n">
        <v>0.0</v>
      </c>
      <c r="CE81" s="24" t="n">
        <v>0.0</v>
      </c>
      <c r="CF81" s="24" t="n">
        <v>0.0</v>
      </c>
      <c r="CG81" s="24" t="n">
        <v>85005.79</v>
      </c>
      <c r="CH81" s="24" t="n">
        <v>0.0</v>
      </c>
      <c r="CI81" s="24" t="n">
        <v>0.0</v>
      </c>
      <c r="CJ81" s="24" t="n">
        <v>0.0</v>
      </c>
      <c r="CK81" s="24" t="n">
        <v>0.0</v>
      </c>
      <c r="CL81" s="24" t="n">
        <v>0.0</v>
      </c>
      <c r="CM81" s="24" t="n">
        <v>0.0</v>
      </c>
      <c r="CN81" s="24" t="n">
        <v>85005.79</v>
      </c>
      <c r="CO81" s="24" t="n">
        <v>0.0</v>
      </c>
      <c r="CP81" s="24" t="n">
        <v>0.0</v>
      </c>
      <c r="CQ81" s="24" t="n">
        <v>0.0</v>
      </c>
      <c r="CR81" s="24" t="n">
        <v>0.0</v>
      </c>
      <c r="CS81" s="24" t="n">
        <v>0.0</v>
      </c>
      <c r="CT81" s="24" t="n">
        <v>0.0</v>
      </c>
      <c r="CU81" s="24" t="n">
        <v>0.0</v>
      </c>
      <c r="CV81" s="24" t="n">
        <v>0.0</v>
      </c>
      <c r="CW81" s="24" t="n">
        <v>0.0</v>
      </c>
      <c r="CX81" s="24" t="n">
        <v>0.0</v>
      </c>
      <c r="CY81" s="24" t="n">
        <v>0.0</v>
      </c>
      <c r="CZ81" s="24" t="n">
        <v>0.0</v>
      </c>
      <c r="DA81" s="24" t="n">
        <v>0.0</v>
      </c>
      <c r="DB81" s="24" t="n">
        <v>0.0</v>
      </c>
      <c r="DC81" s="24" t="n">
        <v>0.0</v>
      </c>
      <c r="DD81" s="24" t="n">
        <v>0.0</v>
      </c>
      <c r="DE81" s="24" t="n">
        <v>0.0</v>
      </c>
      <c r="DF81" s="24" t="n">
        <v>0.0</v>
      </c>
      <c r="DG81" s="24" t="n">
        <v>0.0</v>
      </c>
      <c r="DH81" s="24" t="n">
        <v>0.0</v>
      </c>
      <c r="DI81" s="24" t="n">
        <v>0.0</v>
      </c>
      <c r="DJ81" s="24" t="n">
        <v>0.0</v>
      </c>
      <c r="DK81" s="24" t="n">
        <v>0.0</v>
      </c>
      <c r="DL81" s="24" t="n">
        <v>0.0</v>
      </c>
      <c r="DM81" s="24" t="n">
        <v>0.0</v>
      </c>
      <c r="DN81" s="24" t="n">
        <v>0.0</v>
      </c>
      <c r="DO81" s="24" t="n">
        <v>0.0</v>
      </c>
      <c r="DP81" s="26" t="n">
        <v>0.0</v>
      </c>
    </row>
    <row r="82" customHeight="true" ht="15.0">
      <c r="A82" s="172" t="inlineStr">
        <is>
          <t>2299999</t>
        </is>
      </c>
      <c r="B82" s="174"/>
      <c r="C82" s="174"/>
      <c r="D82" s="172" t="inlineStr">
        <is>
          <t>其他支出</t>
        </is>
      </c>
      <c r="E82" s="172"/>
      <c r="F82" s="172"/>
      <c r="G82" s="172"/>
      <c r="H82" s="172"/>
      <c r="I82" s="172"/>
      <c r="J82" s="200"/>
      <c r="K82" s="24" t="n">
        <f>'Z05_2 项目支出决算明细表'!L82 + 'Z05_2 项目支出决算明细表'!Z82 + 'Z05_2 项目支出决算明细表'!BB82 + 'Z05_2 项目支出决算明细表'!BO82 + 'Z05_2 项目支出决算明细表'!BT82 + 'Z05_2 项目支出决算明细表'!CG82 + 'Z05_2 项目支出决算明细表'!CX82 + 'Z05_2 项目支出决算明细表'!DA82 + 'Z05_2 项目支出决算明细表'!DG82 + 'Z05_2 项目支出决算明细表'!DK82</f>
        <v>9472193.62</v>
      </c>
      <c r="L82" s="24" t="n">
        <f>('Z05_2 项目支出决算明细表'!M82+'Z05_2 项目支出决算明细表'!N82+'Z05_2 项目支出决算明细表'!O82+'Z05_2 项目支出决算明细表'!P82+'Z05_2 项目支出决算明细表'!Q82+'Z05_2 项目支出决算明细表'!R82+'Z05_2 项目支出决算明细表'!S82+'Z05_2 项目支出决算明细表'!T82+'Z05_2 项目支出决算明细表'!U82+'Z05_2 项目支出决算明细表'!V82+'Z05_2 项目支出决算明细表'!W82+'Z05_2 项目支出决算明细表'!X82+'Z05_2 项目支出决算明细表'!Y82)</f>
        <v>111337.88</v>
      </c>
      <c r="M82" s="24" t="n">
        <v>0.0</v>
      </c>
      <c r="N82" s="24" t="n">
        <v>0.0</v>
      </c>
      <c r="O82" s="24" t="n">
        <v>103855.0</v>
      </c>
      <c r="P82" s="24" t="n">
        <v>7482.88</v>
      </c>
      <c r="Q82" s="24" t="n">
        <v>0.0</v>
      </c>
      <c r="R82" s="24" t="n">
        <v>0.0</v>
      </c>
      <c r="S82" s="24" t="n">
        <v>0.0</v>
      </c>
      <c r="T82" s="24" t="n">
        <v>0.0</v>
      </c>
      <c r="U82" s="24" t="n">
        <v>0.0</v>
      </c>
      <c r="V82" s="24" t="n">
        <v>0.0</v>
      </c>
      <c r="W82" s="24" t="n">
        <v>0.0</v>
      </c>
      <c r="X82" s="24" t="n">
        <v>0.0</v>
      </c>
      <c r="Y82" s="24" t="n">
        <v>0.0</v>
      </c>
      <c r="Z82" s="24" t="n">
        <f>('Z05_2 项目支出决算明细表'!AA82+'Z05_2 项目支出决算明细表'!AB82+'Z05_2 项目支出决算明细表'!AC82+'Z05_2 项目支出决算明细表'!AD82+'Z05_2 项目支出决算明细表'!AE82+'Z05_2 项目支出决算明细表'!AF82+'Z05_2 项目支出决算明细表'!AG82+'Z05_2 项目支出决算明细表'!AH82+'Z05_2 项目支出决算明细表'!AI82+'Z05_2 项目支出决算明细表'!AJ82+'Z05_2 项目支出决算明细表'!AK82+'Z05_2 项目支出决算明细表'!AL82+'Z05_2 项目支出决算明细表'!AM82+'Z05_2 项目支出决算明细表'!AN82+'Z05_2 项目支出决算明细表'!AO82+'Z05_2 项目支出决算明细表'!AP82+'Z05_2 项目支出决算明细表'!AQ82+'Z05_2 项目支出决算明细表'!AR82+'Z05_2 项目支出决算明细表'!AS82+'Z05_2 项目支出决算明细表'!AT82+'Z05_2 项目支出决算明细表'!AU82+'Z05_2 项目支出决算明细表'!AV82+'Z05_2 项目支出决算明细表'!AW82+'Z05_2 项目支出决算明细表'!AX82+'Z05_2 项目支出决算明细表'!AY82+'Z05_2 项目支出决算明细表'!AZ82+'Z05_2 项目支出决算明细表'!BA82)</f>
        <v>7269959.84</v>
      </c>
      <c r="AA82" s="24" t="n">
        <v>31113.3</v>
      </c>
      <c r="AB82" s="24" t="n">
        <v>51530.0</v>
      </c>
      <c r="AC82" s="24" t="n">
        <v>0.0</v>
      </c>
      <c r="AD82" s="24" t="n">
        <v>0.0</v>
      </c>
      <c r="AE82" s="24" t="n">
        <v>0.0</v>
      </c>
      <c r="AF82" s="24" t="n">
        <v>0.0</v>
      </c>
      <c r="AG82" s="24" t="n">
        <v>0.0</v>
      </c>
      <c r="AH82" s="24" t="n">
        <v>0.0</v>
      </c>
      <c r="AI82" s="24" t="n">
        <v>0.0</v>
      </c>
      <c r="AJ82" s="24" t="n">
        <v>15533.5</v>
      </c>
      <c r="AK82" s="24" t="n">
        <v>0.0</v>
      </c>
      <c r="AL82" s="24" t="n">
        <v>5610.0</v>
      </c>
      <c r="AM82" s="24" t="n">
        <v>59905.0</v>
      </c>
      <c r="AN82" s="24" t="n">
        <v>0.0</v>
      </c>
      <c r="AO82" s="24" t="n">
        <v>15000.0</v>
      </c>
      <c r="AP82" s="24" t="n">
        <v>0.0</v>
      </c>
      <c r="AQ82" s="24" t="n">
        <v>588810.0</v>
      </c>
      <c r="AR82" s="24" t="n">
        <v>0.0</v>
      </c>
      <c r="AS82" s="24" t="n">
        <v>0.0</v>
      </c>
      <c r="AT82" s="24" t="n">
        <v>1336089.12</v>
      </c>
      <c r="AU82" s="24" t="n">
        <v>3883903.16</v>
      </c>
      <c r="AV82" s="24" t="n">
        <v>0.0</v>
      </c>
      <c r="AW82" s="24" t="n">
        <v>0.0</v>
      </c>
      <c r="AX82" s="24" t="n">
        <v>0.0</v>
      </c>
      <c r="AY82" s="24" t="n">
        <v>0.0</v>
      </c>
      <c r="AZ82" s="24" t="n">
        <v>0.0</v>
      </c>
      <c r="BA82" s="24" t="n">
        <v>1282465.76</v>
      </c>
      <c r="BB82" s="24" t="n">
        <f>('Z05_2 项目支出决算明细表'!BC82+'Z05_2 项目支出决算明细表'!BD82+'Z05_2 项目支出决算明细表'!BE82+'Z05_2 项目支出决算明细表'!BF82+'Z05_2 项目支出决算明细表'!BG82+'Z05_2 项目支出决算明细表'!BH82+'Z05_2 项目支出决算明细表'!BI82+'Z05_2 项目支出决算明细表'!BJ82+'Z05_2 项目支出决算明细表'!BK82+'Z05_2 项目支出决算明细表'!BL82+'Z05_2 项目支出决算明细表'!BM82+'Z05_2 项目支出决算明细表'!BN82)</f>
        <v>33500.0</v>
      </c>
      <c r="BC82" s="24" t="n">
        <v>0.0</v>
      </c>
      <c r="BD82" s="24" t="n">
        <v>0.0</v>
      </c>
      <c r="BE82" s="24" t="n">
        <v>0.0</v>
      </c>
      <c r="BF82" s="24" t="n">
        <v>0.0</v>
      </c>
      <c r="BG82" s="24" t="n">
        <v>0.0</v>
      </c>
      <c r="BH82" s="24" t="n">
        <v>0.0</v>
      </c>
      <c r="BI82" s="24" t="n">
        <v>0.0</v>
      </c>
      <c r="BJ82" s="24" t="n">
        <v>0.0</v>
      </c>
      <c r="BK82" s="24" t="n">
        <v>0.0</v>
      </c>
      <c r="BL82" s="24" t="n">
        <v>33500.0</v>
      </c>
      <c r="BM82" s="24" t="n">
        <v>0.0</v>
      </c>
      <c r="BN82" s="24" t="n">
        <v>0.0</v>
      </c>
      <c r="BO82" s="24" t="n">
        <f>('Z05_2 项目支出决算明细表'!BP82+'Z05_2 项目支出决算明细表'!BQ82+'Z05_2 项目支出决算明细表'!BR82+'Z05_2 项目支出决算明细表'!BS82)</f>
        <v>0.0</v>
      </c>
      <c r="BP82" s="24" t="n">
        <v>0.0</v>
      </c>
      <c r="BQ82" s="24" t="n">
        <v>0.0</v>
      </c>
      <c r="BR82" s="24" t="n">
        <v>0.0</v>
      </c>
      <c r="BS82" s="24" t="n">
        <v>0.0</v>
      </c>
      <c r="BT82" s="24" t="n">
        <f>('Z05_2 项目支出决算明细表'!BU82+'Z05_2 项目支出决算明细表'!BV82+'Z05_2 项目支出决算明细表'!BW82+'Z05_2 项目支出决算明细表'!BX82+'Z05_2 项目支出决算明细表'!BY82+'Z05_2 项目支出决算明细表'!BZ82+'Z05_2 项目支出决算明细表'!CA82+'Z05_2 项目支出决算明细表'!CB82+'Z05_2 项目支出决算明细表'!CC82+'Z05_2 项目支出决算明细表'!CD82+'Z05_2 项目支出决算明细表'!CE82+'Z05_2 项目支出决算明细表'!CF82)</f>
        <v>0.0</v>
      </c>
      <c r="BU82" s="24" t="n">
        <v>0.0</v>
      </c>
      <c r="BV82" s="24" t="n">
        <v>0.0</v>
      </c>
      <c r="BW82" s="24" t="n">
        <v>0.0</v>
      </c>
      <c r="BX82" s="24" t="n">
        <v>0.0</v>
      </c>
      <c r="BY82" s="24" t="n">
        <v>0.0</v>
      </c>
      <c r="BZ82" s="24" t="n">
        <v>0.0</v>
      </c>
      <c r="CA82" s="24" t="n">
        <v>0.0</v>
      </c>
      <c r="CB82" s="24" t="n">
        <v>0.0</v>
      </c>
      <c r="CC82" s="24" t="n">
        <v>0.0</v>
      </c>
      <c r="CD82" s="24" t="n">
        <v>0.0</v>
      </c>
      <c r="CE82" s="24" t="n">
        <v>0.0</v>
      </c>
      <c r="CF82" s="24" t="n">
        <v>0.0</v>
      </c>
      <c r="CG82" s="24" t="n">
        <f>('Z05_2 项目支出决算明细表'!CH82+'Z05_2 项目支出决算明细表'!CI82+'Z05_2 项目支出决算明细表'!CJ82+'Z05_2 项目支出决算明细表'!CK82+'Z05_2 项目支出决算明细表'!CL82+'Z05_2 项目支出决算明细表'!CM82+'Z05_2 项目支出决算明细表'!CN82+'Z05_2 项目支出决算明细表'!CO82+'Z05_2 项目支出决算明细表'!CP82+'Z05_2 项目支出决算明细表'!CQ82+'Z05_2 项目支出决算明细表'!CR82+'Z05_2 项目支出决算明细表'!CS82+'Z05_2 项目支出决算明细表'!CT82+'Z05_2 项目支出决算明细表'!CU82+'Z05_2 项目支出决算明细表'!CV82+'Z05_2 项目支出决算明细表'!CW82)</f>
        <v>1882395.9</v>
      </c>
      <c r="CH82" s="24" t="n">
        <v>0.0</v>
      </c>
      <c r="CI82" s="24" t="n">
        <v>26140.0</v>
      </c>
      <c r="CJ82" s="24" t="n">
        <v>781641.0</v>
      </c>
      <c r="CK82" s="24" t="n">
        <v>774614.9</v>
      </c>
      <c r="CL82" s="24" t="n">
        <v>0.0</v>
      </c>
      <c r="CM82" s="24" t="n">
        <v>300000.0</v>
      </c>
      <c r="CN82" s="24" t="n">
        <v>0.0</v>
      </c>
      <c r="CO82" s="24" t="n">
        <v>0.0</v>
      </c>
      <c r="CP82" s="24" t="n">
        <v>0.0</v>
      </c>
      <c r="CQ82" s="24" t="n">
        <v>0.0</v>
      </c>
      <c r="CR82" s="24" t="n">
        <v>0.0</v>
      </c>
      <c r="CS82" s="24" t="n">
        <v>0.0</v>
      </c>
      <c r="CT82" s="24" t="n">
        <v>0.0</v>
      </c>
      <c r="CU82" s="24" t="n">
        <v>0.0</v>
      </c>
      <c r="CV82" s="24" t="n">
        <v>0.0</v>
      </c>
      <c r="CW82" s="24" t="n">
        <v>0.0</v>
      </c>
      <c r="CX82" s="24" t="n">
        <f>'Z05_2 项目支出决算明细表'!CY82 + 'Z05_2 项目支出决算明细表'!CZ82</f>
        <v>0.0</v>
      </c>
      <c r="CY82" s="24" t="n">
        <v>0.0</v>
      </c>
      <c r="CZ82" s="24" t="n">
        <v>0.0</v>
      </c>
      <c r="DA82" s="24" t="n">
        <f>('Z05_2 项目支出决算明细表'!DB82+'Z05_2 项目支出决算明细表'!DC82+'Z05_2 项目支出决算明细表'!DD82+'Z05_2 项目支出决算明细表'!DE82+'Z05_2 项目支出决算明细表'!DF82)</f>
        <v>175000.0</v>
      </c>
      <c r="DB82" s="24" t="n">
        <v>0.0</v>
      </c>
      <c r="DC82" s="24" t="n">
        <v>0.0</v>
      </c>
      <c r="DD82" s="24" t="n">
        <v>175000.0</v>
      </c>
      <c r="DE82" s="24" t="n">
        <v>0.0</v>
      </c>
      <c r="DF82" s="24" t="n">
        <v>0.0</v>
      </c>
      <c r="DG82" s="24" t="n">
        <f>('Z05_2 项目支出决算明细表'!DH82+'Z05_2 项目支出决算明细表'!DI82+'Z05_2 项目支出决算明细表'!DJ82)</f>
        <v>0.0</v>
      </c>
      <c r="DH82" s="24" t="n">
        <v>0.0</v>
      </c>
      <c r="DI82" s="24" t="n">
        <v>0.0</v>
      </c>
      <c r="DJ82" s="24" t="n">
        <v>0.0</v>
      </c>
      <c r="DK82" s="24" t="n">
        <f>('Z05_2 项目支出决算明细表'!DL82+'Z05_2 项目支出决算明细表'!DM82+'Z05_2 项目支出决算明细表'!DN82+'Z05_2 项目支出决算明细表'!DO82+'Z05_2 项目支出决算明细表'!DP82)</f>
        <v>0.0</v>
      </c>
      <c r="DL82" s="24" t="n">
        <v>0.0</v>
      </c>
      <c r="DM82" s="24" t="n">
        <v>0.0</v>
      </c>
      <c r="DN82" s="24" t="n">
        <v>0.0</v>
      </c>
      <c r="DO82" s="24" t="n">
        <v>0.0</v>
      </c>
      <c r="DP82" s="26" t="n">
        <v>0.0</v>
      </c>
    </row>
  </sheetData>
  <mergeCells count="208">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s>
  <dataValidations count="3">
    <dataValidation type="list" sqref="I7:I82" allowBlank="true" errorStyle="stop">
      <formula1>HIDDENSHEETNAME!$N$2:$N$5</formula1>
    </dataValidation>
    <dataValidation type="list" sqref="J7:J82" allowBlank="true" errorStyle="stop">
      <formula1>HIDDENSHEETNAME!$C$2:$C$3</formula1>
    </dataValidation>
    <dataValidation type="list" sqref="F7:F82"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4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02" t="inlineStr">
        <is>
          <t>项目</t>
        </is>
      </c>
      <c r="B1" s="98"/>
      <c r="C1" s="98"/>
      <c r="D1" s="98"/>
      <c r="E1" s="204" t="inlineStr">
        <is>
          <t>合计</t>
        </is>
      </c>
      <c r="F1" s="206" t="inlineStr">
        <is>
          <t>工资福利支出</t>
        </is>
      </c>
      <c r="G1" s="208"/>
      <c r="H1" s="208"/>
      <c r="I1" s="208"/>
      <c r="J1" s="208"/>
      <c r="K1" s="208"/>
      <c r="L1" s="208"/>
      <c r="M1" s="208"/>
      <c r="N1" s="208"/>
      <c r="O1" s="208"/>
      <c r="P1" s="208"/>
      <c r="Q1" s="208"/>
      <c r="R1" s="208"/>
      <c r="S1" s="208"/>
      <c r="T1" s="210" t="inlineStr">
        <is>
          <t>商品和服务支出</t>
        </is>
      </c>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12" t="inlineStr">
        <is>
          <t>对个人和家庭的补助</t>
        </is>
      </c>
      <c r="AW1" s="208"/>
      <c r="AX1" s="208"/>
      <c r="AY1" s="208"/>
      <c r="AZ1" s="208"/>
      <c r="BA1" s="208"/>
      <c r="BB1" s="208"/>
      <c r="BC1" s="208"/>
      <c r="BD1" s="208"/>
      <c r="BE1" s="208"/>
      <c r="BF1" s="208"/>
      <c r="BG1" s="208"/>
      <c r="BH1" s="208"/>
      <c r="BI1" s="214" t="inlineStr">
        <is>
          <t>债务利息及费用支出</t>
        </is>
      </c>
      <c r="BJ1" s="208"/>
      <c r="BK1" s="208"/>
      <c r="BL1" s="208"/>
      <c r="BM1" s="208"/>
      <c r="BN1" s="212" t="inlineStr">
        <is>
          <t>资本性支出（基本建设）</t>
        </is>
      </c>
      <c r="BO1" s="208"/>
      <c r="BP1" s="208"/>
      <c r="BQ1" s="208"/>
      <c r="BR1" s="208"/>
      <c r="BS1" s="208"/>
      <c r="BT1" s="208"/>
      <c r="BU1" s="208"/>
      <c r="BV1" s="208"/>
      <c r="BW1" s="208"/>
      <c r="BX1" s="208"/>
      <c r="BY1" s="208"/>
      <c r="BZ1" s="208"/>
      <c r="CA1" s="216" t="inlineStr">
        <is>
          <t>资本性支出</t>
        </is>
      </c>
      <c r="CB1" s="208"/>
      <c r="CC1" s="208"/>
      <c r="CD1" s="208"/>
      <c r="CE1" s="208"/>
      <c r="CF1" s="208"/>
      <c r="CG1" s="208"/>
      <c r="CH1" s="208"/>
      <c r="CI1" s="208"/>
      <c r="CJ1" s="208"/>
      <c r="CK1" s="208"/>
      <c r="CL1" s="208"/>
      <c r="CM1" s="208"/>
      <c r="CN1" s="208"/>
      <c r="CO1" s="208"/>
      <c r="CP1" s="208"/>
      <c r="CQ1" s="208"/>
      <c r="CR1" s="218" t="inlineStr">
        <is>
          <t>对企业补助（基本建设）</t>
        </is>
      </c>
      <c r="CS1" s="208"/>
      <c r="CT1" s="208"/>
      <c r="CU1" s="220" t="inlineStr">
        <is>
          <t>对企业补助</t>
        </is>
      </c>
      <c r="CV1" s="208"/>
      <c r="CW1" s="208"/>
      <c r="CX1" s="208"/>
      <c r="CY1" s="208"/>
      <c r="CZ1" s="208"/>
      <c r="DA1" s="222" t="inlineStr">
        <is>
          <t>对社会保障基金补助</t>
        </is>
      </c>
      <c r="DB1" s="208"/>
      <c r="DC1" s="208"/>
      <c r="DD1" s="208"/>
      <c r="DE1" s="220" t="inlineStr">
        <is>
          <t>其他支出</t>
        </is>
      </c>
      <c r="DF1" s="208"/>
      <c r="DG1" s="208"/>
      <c r="DH1" s="208"/>
      <c r="DI1" s="208"/>
      <c r="DJ1" s="224"/>
    </row>
    <row r="2" customHeight="true" ht="15.0">
      <c r="A2" s="226" t="inlineStr">
        <is>
          <t>支出功能分类科目代码</t>
        </is>
      </c>
      <c r="B2" s="98"/>
      <c r="C2" s="98"/>
      <c r="D2" s="228" t="inlineStr">
        <is>
          <t>科目名称</t>
        </is>
      </c>
      <c r="E2" s="98"/>
      <c r="F2" s="228" t="inlineStr">
        <is>
          <t>小计</t>
        </is>
      </c>
      <c r="G2" s="228" t="inlineStr">
        <is>
          <t>基本工资</t>
        </is>
      </c>
      <c r="H2" s="228" t="inlineStr">
        <is>
          <t>津贴补贴</t>
        </is>
      </c>
      <c r="I2" s="228" t="inlineStr">
        <is>
          <t>奖金</t>
        </is>
      </c>
      <c r="J2" s="228" t="inlineStr">
        <is>
          <t>伙食补助费</t>
        </is>
      </c>
      <c r="K2" s="228" t="inlineStr">
        <is>
          <t>绩效工资</t>
        </is>
      </c>
      <c r="L2" s="228" t="inlineStr">
        <is>
          <t>机关事业单位基本养老保险缴费</t>
        </is>
      </c>
      <c r="M2" s="228" t="inlineStr">
        <is>
          <t>职业年金缴费</t>
        </is>
      </c>
      <c r="N2" s="228" t="inlineStr">
        <is>
          <t>职工基本医疗保险缴费</t>
        </is>
      </c>
      <c r="O2" s="228" t="inlineStr">
        <is>
          <t>公务员医疗补助缴费</t>
        </is>
      </c>
      <c r="P2" s="228" t="inlineStr">
        <is>
          <t>其他社会保障缴费</t>
        </is>
      </c>
      <c r="Q2" s="228" t="inlineStr">
        <is>
          <t>住房公积金</t>
        </is>
      </c>
      <c r="R2" s="228" t="inlineStr">
        <is>
          <t>医疗费</t>
        </is>
      </c>
      <c r="S2" s="228" t="inlineStr">
        <is>
          <t>其他工资福利支出</t>
        </is>
      </c>
      <c r="T2" s="228" t="inlineStr">
        <is>
          <t>小计</t>
        </is>
      </c>
      <c r="U2" s="228" t="inlineStr">
        <is>
          <t>办公费</t>
        </is>
      </c>
      <c r="V2" s="228" t="inlineStr">
        <is>
          <t>印刷费</t>
        </is>
      </c>
      <c r="W2" s="228" t="inlineStr">
        <is>
          <t>咨询费</t>
        </is>
      </c>
      <c r="X2" s="228" t="inlineStr">
        <is>
          <t>手续费</t>
        </is>
      </c>
      <c r="Y2" s="228" t="inlineStr">
        <is>
          <t>水费</t>
        </is>
      </c>
      <c r="Z2" s="228" t="inlineStr">
        <is>
          <t>电费</t>
        </is>
      </c>
      <c r="AA2" s="228" t="inlineStr">
        <is>
          <t>邮电费</t>
        </is>
      </c>
      <c r="AB2" s="228" t="inlineStr">
        <is>
          <t>取暖费</t>
        </is>
      </c>
      <c r="AC2" s="228" t="inlineStr">
        <is>
          <t>物业管理费</t>
        </is>
      </c>
      <c r="AD2" s="228" t="inlineStr">
        <is>
          <t>差旅费</t>
        </is>
      </c>
      <c r="AE2" s="228" t="inlineStr">
        <is>
          <t>因公出国（境）费用</t>
        </is>
      </c>
      <c r="AF2" s="228" t="inlineStr">
        <is>
          <t>维修（护）费</t>
        </is>
      </c>
      <c r="AG2" s="228" t="inlineStr">
        <is>
          <t>租赁费</t>
        </is>
      </c>
      <c r="AH2" s="228" t="inlineStr">
        <is>
          <t>会议费</t>
        </is>
      </c>
      <c r="AI2" s="228" t="inlineStr">
        <is>
          <t>培训费</t>
        </is>
      </c>
      <c r="AJ2" s="228" t="inlineStr">
        <is>
          <t>公务接待费</t>
        </is>
      </c>
      <c r="AK2" s="228" t="inlineStr">
        <is>
          <t>专用材料费</t>
        </is>
      </c>
      <c r="AL2" s="228" t="inlineStr">
        <is>
          <t>被装购置费</t>
        </is>
      </c>
      <c r="AM2" s="228" t="inlineStr">
        <is>
          <t>专用燃料费</t>
        </is>
      </c>
      <c r="AN2" s="228" t="inlineStr">
        <is>
          <t>劳务费</t>
        </is>
      </c>
      <c r="AO2" s="228" t="inlineStr">
        <is>
          <t>委托业务费</t>
        </is>
      </c>
      <c r="AP2" s="228" t="inlineStr">
        <is>
          <t>工会经费</t>
        </is>
      </c>
      <c r="AQ2" s="228" t="inlineStr">
        <is>
          <t>福利费</t>
        </is>
      </c>
      <c r="AR2" s="228" t="inlineStr">
        <is>
          <t>公务用车运行维护费</t>
        </is>
      </c>
      <c r="AS2" s="228" t="inlineStr">
        <is>
          <t>其他交通费用</t>
        </is>
      </c>
      <c r="AT2" s="228" t="inlineStr">
        <is>
          <t>税金及附加费用</t>
        </is>
      </c>
      <c r="AU2" s="228" t="inlineStr">
        <is>
          <t>其他商品和服务支出</t>
        </is>
      </c>
      <c r="AV2" s="228" t="inlineStr">
        <is>
          <t>小计</t>
        </is>
      </c>
      <c r="AW2" s="228" t="inlineStr">
        <is>
          <t>离休费</t>
        </is>
      </c>
      <c r="AX2" s="228" t="inlineStr">
        <is>
          <t>退休费</t>
        </is>
      </c>
      <c r="AY2" s="228" t="inlineStr">
        <is>
          <t>退职（役）费</t>
        </is>
      </c>
      <c r="AZ2" s="228" t="inlineStr">
        <is>
          <t>抚恤金</t>
        </is>
      </c>
      <c r="BA2" s="228" t="inlineStr">
        <is>
          <t>生活补助</t>
        </is>
      </c>
      <c r="BB2" s="228" t="inlineStr">
        <is>
          <t>救济费</t>
        </is>
      </c>
      <c r="BC2" s="228" t="inlineStr">
        <is>
          <t>医疗费补助</t>
        </is>
      </c>
      <c r="BD2" s="228" t="inlineStr">
        <is>
          <t>助学金</t>
        </is>
      </c>
      <c r="BE2" s="228" t="inlineStr">
        <is>
          <t>奖励金</t>
        </is>
      </c>
      <c r="BF2" s="228" t="inlineStr">
        <is>
          <t>个人农业生产补贴</t>
        </is>
      </c>
      <c r="BG2" s="228" t="inlineStr">
        <is>
          <t>代缴社会保险费</t>
        </is>
      </c>
      <c r="BH2" s="228" t="inlineStr">
        <is>
          <t>其他对个人和家庭的补助</t>
        </is>
      </c>
      <c r="BI2" s="228" t="inlineStr">
        <is>
          <t>小计</t>
        </is>
      </c>
      <c r="BJ2" s="228" t="inlineStr">
        <is>
          <t>国内债务付息</t>
        </is>
      </c>
      <c r="BK2" s="228" t="inlineStr">
        <is>
          <t>国外债务付息</t>
        </is>
      </c>
      <c r="BL2" s="228" t="inlineStr">
        <is>
          <t>国内债务发行费用</t>
        </is>
      </c>
      <c r="BM2" s="228" t="inlineStr">
        <is>
          <t>国外债务发行费用</t>
        </is>
      </c>
      <c r="BN2" s="228" t="inlineStr">
        <is>
          <t>小计</t>
        </is>
      </c>
      <c r="BO2" s="228" t="inlineStr">
        <is>
          <t>房屋建筑物购建</t>
        </is>
      </c>
      <c r="BP2" s="228" t="inlineStr">
        <is>
          <t>办公设备购置</t>
        </is>
      </c>
      <c r="BQ2" s="228" t="inlineStr">
        <is>
          <t>专用设备购置</t>
        </is>
      </c>
      <c r="BR2" s="228" t="inlineStr">
        <is>
          <t>基础设施建设</t>
        </is>
      </c>
      <c r="BS2" s="228" t="inlineStr">
        <is>
          <t>大型修缮</t>
        </is>
      </c>
      <c r="BT2" s="228" t="inlineStr">
        <is>
          <t>信息网络及软件购置更新</t>
        </is>
      </c>
      <c r="BU2" s="228" t="inlineStr">
        <is>
          <t>物资储备</t>
        </is>
      </c>
      <c r="BV2" s="228" t="inlineStr">
        <is>
          <t>公务用车购置</t>
        </is>
      </c>
      <c r="BW2" s="228" t="inlineStr">
        <is>
          <t>其他交通工具购置</t>
        </is>
      </c>
      <c r="BX2" s="228" t="inlineStr">
        <is>
          <t>文物和陈列品购置</t>
        </is>
      </c>
      <c r="BY2" s="228" t="inlineStr">
        <is>
          <t>无形资产购置</t>
        </is>
      </c>
      <c r="BZ2" s="228" t="inlineStr">
        <is>
          <t>其他基本建设支出</t>
        </is>
      </c>
      <c r="CA2" s="228" t="inlineStr">
        <is>
          <t>小计</t>
        </is>
      </c>
      <c r="CB2" s="228" t="inlineStr">
        <is>
          <t>房屋建筑物购建</t>
        </is>
      </c>
      <c r="CC2" s="228" t="inlineStr">
        <is>
          <t>办公设备购置</t>
        </is>
      </c>
      <c r="CD2" s="228" t="inlineStr">
        <is>
          <t>专用设备购置</t>
        </is>
      </c>
      <c r="CE2" s="228" t="inlineStr">
        <is>
          <t>基础设施建设</t>
        </is>
      </c>
      <c r="CF2" s="228" t="inlineStr">
        <is>
          <t>大型修缮</t>
        </is>
      </c>
      <c r="CG2" s="228" t="inlineStr">
        <is>
          <t>信息网络及软件购置更新</t>
        </is>
      </c>
      <c r="CH2" s="228" t="inlineStr">
        <is>
          <t>物资储备</t>
        </is>
      </c>
      <c r="CI2" s="228" t="inlineStr">
        <is>
          <t>土地补偿</t>
        </is>
      </c>
      <c r="CJ2" s="228" t="inlineStr">
        <is>
          <t>安置补助</t>
        </is>
      </c>
      <c r="CK2" s="228" t="inlineStr">
        <is>
          <t>地上附着物和青苗补偿</t>
        </is>
      </c>
      <c r="CL2" s="228" t="inlineStr">
        <is>
          <t>拆迁补偿</t>
        </is>
      </c>
      <c r="CM2" s="228" t="inlineStr">
        <is>
          <t>公务用车购置</t>
        </is>
      </c>
      <c r="CN2" s="228" t="inlineStr">
        <is>
          <t>其他交通工具购置</t>
        </is>
      </c>
      <c r="CO2" s="228" t="inlineStr">
        <is>
          <t>文物和陈列品购置</t>
        </is>
      </c>
      <c r="CP2" s="228" t="inlineStr">
        <is>
          <t>无形资产购置</t>
        </is>
      </c>
      <c r="CQ2" s="228" t="inlineStr">
        <is>
          <t>其他资本性支出</t>
        </is>
      </c>
      <c r="CR2" s="228" t="inlineStr">
        <is>
          <t>小计</t>
        </is>
      </c>
      <c r="CS2" s="228" t="inlineStr">
        <is>
          <t>资本金注入</t>
        </is>
      </c>
      <c r="CT2" s="228" t="inlineStr">
        <is>
          <t>其他对企业补助</t>
        </is>
      </c>
      <c r="CU2" s="228" t="inlineStr">
        <is>
          <t>小计</t>
        </is>
      </c>
      <c r="CV2" s="228" t="inlineStr">
        <is>
          <t>资本金注入</t>
        </is>
      </c>
      <c r="CW2" s="228" t="inlineStr">
        <is>
          <t>政府投资基金股权投资</t>
        </is>
      </c>
      <c r="CX2" s="228" t="inlineStr">
        <is>
          <t>费用补贴</t>
        </is>
      </c>
      <c r="CY2" s="228" t="inlineStr">
        <is>
          <t>利息补贴</t>
        </is>
      </c>
      <c r="CZ2" s="228" t="inlineStr">
        <is>
          <t>其他对企业补助</t>
        </is>
      </c>
      <c r="DA2" s="228" t="inlineStr">
        <is>
          <t>小计</t>
        </is>
      </c>
      <c r="DB2" s="228" t="inlineStr">
        <is>
          <t>对社会保险基金补助</t>
        </is>
      </c>
      <c r="DC2" s="228" t="inlineStr">
        <is>
          <t>补充全国社会保障基金</t>
        </is>
      </c>
      <c r="DD2" s="228" t="inlineStr">
        <is>
          <t>对机关事业单位职业年金的补助</t>
        </is>
      </c>
      <c r="DE2" s="228" t="inlineStr">
        <is>
          <t>小计</t>
        </is>
      </c>
      <c r="DF2" s="228" t="inlineStr">
        <is>
          <t>国家赔偿费用支出</t>
        </is>
      </c>
      <c r="DG2" s="228" t="inlineStr">
        <is>
          <t>对民间非营利组织和群众性自治组织补贴</t>
        </is>
      </c>
      <c r="DH2" s="228" t="inlineStr">
        <is>
          <t>经常性赠与</t>
        </is>
      </c>
      <c r="DI2" s="228" t="inlineStr">
        <is>
          <t>资本性赠与</t>
        </is>
      </c>
      <c r="DJ2" s="230"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232"/>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232"/>
    </row>
    <row r="5" customHeight="true" ht="15.0">
      <c r="A5" s="88" t="inlineStr">
        <is>
          <t>类</t>
        </is>
      </c>
      <c r="B5" s="88" t="inlineStr">
        <is>
          <t>款</t>
        </is>
      </c>
      <c r="C5" s="88" t="inlineStr">
        <is>
          <t>项</t>
        </is>
      </c>
      <c r="D5" s="100"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100" t="inlineStr">
        <is>
          <t>41</t>
        </is>
      </c>
      <c r="AT5" s="100" t="inlineStr">
        <is>
          <t>42</t>
        </is>
      </c>
      <c r="AU5" s="100" t="inlineStr">
        <is>
          <t>43</t>
        </is>
      </c>
      <c r="AV5" s="100" t="inlineStr">
        <is>
          <t>44</t>
        </is>
      </c>
      <c r="AW5" s="100" t="inlineStr">
        <is>
          <t>45</t>
        </is>
      </c>
      <c r="AX5" s="100" t="inlineStr">
        <is>
          <t>46</t>
        </is>
      </c>
      <c r="AY5" s="100" t="inlineStr">
        <is>
          <t>47</t>
        </is>
      </c>
      <c r="AZ5" s="100" t="inlineStr">
        <is>
          <t>48</t>
        </is>
      </c>
      <c r="BA5" s="100" t="inlineStr">
        <is>
          <t>49</t>
        </is>
      </c>
      <c r="BB5" s="100" t="inlineStr">
        <is>
          <t>50</t>
        </is>
      </c>
      <c r="BC5" s="100" t="inlineStr">
        <is>
          <t>51</t>
        </is>
      </c>
      <c r="BD5" s="100" t="inlineStr">
        <is>
          <t>52</t>
        </is>
      </c>
      <c r="BE5" s="100" t="inlineStr">
        <is>
          <t>53</t>
        </is>
      </c>
      <c r="BF5" s="100" t="inlineStr">
        <is>
          <t>54</t>
        </is>
      </c>
      <c r="BG5" s="100" t="inlineStr">
        <is>
          <t>55</t>
        </is>
      </c>
      <c r="BH5" s="100" t="inlineStr">
        <is>
          <t>56</t>
        </is>
      </c>
      <c r="BI5" s="100" t="inlineStr">
        <is>
          <t>57</t>
        </is>
      </c>
      <c r="BJ5" s="100" t="inlineStr">
        <is>
          <t>58</t>
        </is>
      </c>
      <c r="BK5" s="100" t="inlineStr">
        <is>
          <t>59</t>
        </is>
      </c>
      <c r="BL5" s="100" t="inlineStr">
        <is>
          <t>60</t>
        </is>
      </c>
      <c r="BM5" s="100" t="inlineStr">
        <is>
          <t>61</t>
        </is>
      </c>
      <c r="BN5" s="100" t="inlineStr">
        <is>
          <t>62</t>
        </is>
      </c>
      <c r="BO5" s="100" t="inlineStr">
        <is>
          <t>63</t>
        </is>
      </c>
      <c r="BP5" s="100" t="inlineStr">
        <is>
          <t>64</t>
        </is>
      </c>
      <c r="BQ5" s="100" t="inlineStr">
        <is>
          <t>65</t>
        </is>
      </c>
      <c r="BR5" s="100" t="inlineStr">
        <is>
          <t>66</t>
        </is>
      </c>
      <c r="BS5" s="100" t="inlineStr">
        <is>
          <t>67</t>
        </is>
      </c>
      <c r="BT5" s="100" t="inlineStr">
        <is>
          <t>68</t>
        </is>
      </c>
      <c r="BU5" s="100" t="inlineStr">
        <is>
          <t>69</t>
        </is>
      </c>
      <c r="BV5" s="100" t="inlineStr">
        <is>
          <t>70</t>
        </is>
      </c>
      <c r="BW5" s="100" t="inlineStr">
        <is>
          <t>71</t>
        </is>
      </c>
      <c r="BX5" s="100" t="inlineStr">
        <is>
          <t>72</t>
        </is>
      </c>
      <c r="BY5" s="100" t="inlineStr">
        <is>
          <t>73</t>
        </is>
      </c>
      <c r="BZ5" s="100" t="inlineStr">
        <is>
          <t>74</t>
        </is>
      </c>
      <c r="CA5" s="100" t="inlineStr">
        <is>
          <t>75</t>
        </is>
      </c>
      <c r="CB5" s="100" t="inlineStr">
        <is>
          <t>76</t>
        </is>
      </c>
      <c r="CC5" s="100" t="inlineStr">
        <is>
          <t>77</t>
        </is>
      </c>
      <c r="CD5" s="100" t="inlineStr">
        <is>
          <t>78</t>
        </is>
      </c>
      <c r="CE5" s="100" t="inlineStr">
        <is>
          <t>79</t>
        </is>
      </c>
      <c r="CF5" s="100" t="inlineStr">
        <is>
          <t>80</t>
        </is>
      </c>
      <c r="CG5" s="100" t="inlineStr">
        <is>
          <t>81</t>
        </is>
      </c>
      <c r="CH5" s="100" t="inlineStr">
        <is>
          <t>82</t>
        </is>
      </c>
      <c r="CI5" s="100" t="inlineStr">
        <is>
          <t>83</t>
        </is>
      </c>
      <c r="CJ5" s="100" t="inlineStr">
        <is>
          <t>84</t>
        </is>
      </c>
      <c r="CK5" s="100" t="inlineStr">
        <is>
          <t>85</t>
        </is>
      </c>
      <c r="CL5" s="100" t="inlineStr">
        <is>
          <t>86</t>
        </is>
      </c>
      <c r="CM5" s="100" t="inlineStr">
        <is>
          <t>87</t>
        </is>
      </c>
      <c r="CN5" s="100" t="inlineStr">
        <is>
          <t>88</t>
        </is>
      </c>
      <c r="CO5" s="100" t="inlineStr">
        <is>
          <t>89</t>
        </is>
      </c>
      <c r="CP5" s="100" t="inlineStr">
        <is>
          <t>90</t>
        </is>
      </c>
      <c r="CQ5" s="100" t="inlineStr">
        <is>
          <t>91</t>
        </is>
      </c>
      <c r="CR5" s="100" t="inlineStr">
        <is>
          <t>92</t>
        </is>
      </c>
      <c r="CS5" s="100" t="inlineStr">
        <is>
          <t>93</t>
        </is>
      </c>
      <c r="CT5" s="100" t="inlineStr">
        <is>
          <t>94</t>
        </is>
      </c>
      <c r="CU5" s="100" t="inlineStr">
        <is>
          <t>95</t>
        </is>
      </c>
      <c r="CV5" s="100" t="inlineStr">
        <is>
          <t>96</t>
        </is>
      </c>
      <c r="CW5" s="100" t="inlineStr">
        <is>
          <t>97</t>
        </is>
      </c>
      <c r="CX5" s="100" t="inlineStr">
        <is>
          <t>98</t>
        </is>
      </c>
      <c r="CY5" s="100" t="inlineStr">
        <is>
          <t>99</t>
        </is>
      </c>
      <c r="CZ5" s="100" t="inlineStr">
        <is>
          <t>100</t>
        </is>
      </c>
      <c r="DA5" s="100" t="inlineStr">
        <is>
          <t>101</t>
        </is>
      </c>
      <c r="DB5" s="100" t="inlineStr">
        <is>
          <t>102</t>
        </is>
      </c>
      <c r="DC5" s="100" t="inlineStr">
        <is>
          <t>103</t>
        </is>
      </c>
      <c r="DD5" s="100" t="inlineStr">
        <is>
          <t>104</t>
        </is>
      </c>
      <c r="DE5" s="100" t="inlineStr">
        <is>
          <t>105</t>
        </is>
      </c>
      <c r="DF5" s="100" t="inlineStr">
        <is>
          <t>106</t>
        </is>
      </c>
      <c r="DG5" s="100" t="inlineStr">
        <is>
          <t>107</t>
        </is>
      </c>
      <c r="DH5" s="100" t="inlineStr">
        <is>
          <t>108</t>
        </is>
      </c>
      <c r="DI5" s="100" t="inlineStr">
        <is>
          <t>109</t>
        </is>
      </c>
      <c r="DJ5" s="234" t="inlineStr">
        <is>
          <t>110</t>
        </is>
      </c>
    </row>
    <row r="6" customHeight="true" ht="15.0">
      <c r="A6" s="98"/>
      <c r="B6" s="98"/>
      <c r="C6" s="98"/>
      <c r="D6" s="100" t="inlineStr">
        <is>
          <t>合计</t>
        </is>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8" t="inlineStr">
        <is>
          <t>一</t>
        </is>
      </c>
      <c r="BO6" s="118" t="inlineStr">
        <is>
          <t>一</t>
        </is>
      </c>
      <c r="BP6" s="118" t="inlineStr">
        <is>
          <t>一</t>
        </is>
      </c>
      <c r="BQ6" s="118" t="inlineStr">
        <is>
          <t>一</t>
        </is>
      </c>
      <c r="BR6" s="118" t="inlineStr">
        <is>
          <t>一</t>
        </is>
      </c>
      <c r="BS6" s="118" t="inlineStr">
        <is>
          <t>一</t>
        </is>
      </c>
      <c r="BT6" s="118" t="inlineStr">
        <is>
          <t>一</t>
        </is>
      </c>
      <c r="BU6" s="118" t="inlineStr">
        <is>
          <t>一</t>
        </is>
      </c>
      <c r="BV6" s="118" t="inlineStr">
        <is>
          <t>一</t>
        </is>
      </c>
      <c r="BW6" s="118" t="inlineStr">
        <is>
          <t>一</t>
        </is>
      </c>
      <c r="BX6" s="118" t="inlineStr">
        <is>
          <t>一</t>
        </is>
      </c>
      <c r="BY6" s="118" t="inlineStr">
        <is>
          <t>一</t>
        </is>
      </c>
      <c r="BZ6" s="118" t="inlineStr">
        <is>
          <t>一</t>
        </is>
      </c>
      <c r="CA6" s="114"/>
      <c r="CB6" s="114"/>
      <c r="CC6" s="114"/>
      <c r="CD6" s="114"/>
      <c r="CE6" s="114"/>
      <c r="CF6" s="114"/>
      <c r="CG6" s="114"/>
      <c r="CH6" s="114"/>
      <c r="CI6" s="114"/>
      <c r="CJ6" s="114"/>
      <c r="CK6" s="114"/>
      <c r="CL6" s="114"/>
      <c r="CM6" s="114"/>
      <c r="CN6" s="114"/>
      <c r="CO6" s="114"/>
      <c r="CP6" s="114"/>
      <c r="CQ6" s="114"/>
      <c r="CR6" s="118" t="inlineStr">
        <is>
          <t>一</t>
        </is>
      </c>
      <c r="CS6" s="118" t="inlineStr">
        <is>
          <t>一</t>
        </is>
      </c>
      <c r="CT6" s="118" t="inlineStr">
        <is>
          <t>一</t>
        </is>
      </c>
      <c r="CU6" s="114"/>
      <c r="CV6" s="114"/>
      <c r="CW6" s="114"/>
      <c r="CX6" s="114"/>
      <c r="CY6" s="114"/>
      <c r="CZ6" s="114"/>
      <c r="DA6" s="118" t="inlineStr">
        <is>
          <t>一</t>
        </is>
      </c>
      <c r="DB6" s="118" t="inlineStr">
        <is>
          <t>一</t>
        </is>
      </c>
      <c r="DC6" s="118" t="inlineStr">
        <is>
          <t>一</t>
        </is>
      </c>
      <c r="DD6" s="118" t="inlineStr">
        <is>
          <t>一</t>
        </is>
      </c>
      <c r="DE6" s="114"/>
      <c r="DF6" s="114"/>
      <c r="DG6" s="114"/>
      <c r="DH6" s="114"/>
      <c r="DI6" s="114"/>
      <c r="DJ6" s="116"/>
    </row>
    <row r="7" customHeight="true" ht="15.0">
      <c r="A7" s="236" t="inlineStr">
        <is>
          <t>2010301</t>
        </is>
      </c>
      <c r="B7" s="238"/>
      <c r="C7" s="238"/>
      <c r="D7" s="240" t="inlineStr">
        <is>
          <t>行政运行</t>
        </is>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18" t="inlineStr">
        <is>
          <t>一</t>
        </is>
      </c>
      <c r="BO7" s="118" t="inlineStr">
        <is>
          <t>一</t>
        </is>
      </c>
      <c r="BP7" s="118" t="inlineStr">
        <is>
          <t>一</t>
        </is>
      </c>
      <c r="BQ7" s="118" t="inlineStr">
        <is>
          <t>一</t>
        </is>
      </c>
      <c r="BR7" s="118" t="inlineStr">
        <is>
          <t>一</t>
        </is>
      </c>
      <c r="BS7" s="118" t="inlineStr">
        <is>
          <t>一</t>
        </is>
      </c>
      <c r="BT7" s="118" t="inlineStr">
        <is>
          <t>一</t>
        </is>
      </c>
      <c r="BU7" s="118" t="inlineStr">
        <is>
          <t>一</t>
        </is>
      </c>
      <c r="BV7" s="118" t="inlineStr">
        <is>
          <t>一</t>
        </is>
      </c>
      <c r="BW7" s="118" t="inlineStr">
        <is>
          <t>一</t>
        </is>
      </c>
      <c r="BX7" s="118" t="inlineStr">
        <is>
          <t>一</t>
        </is>
      </c>
      <c r="BY7" s="118" t="inlineStr">
        <is>
          <t>一</t>
        </is>
      </c>
      <c r="BZ7" s="118" t="inlineStr">
        <is>
          <t>一</t>
        </is>
      </c>
      <c r="CA7" s="108"/>
      <c r="CB7" s="108"/>
      <c r="CC7" s="108"/>
      <c r="CD7" s="108"/>
      <c r="CE7" s="108"/>
      <c r="CF7" s="108"/>
      <c r="CG7" s="108"/>
      <c r="CH7" s="108"/>
      <c r="CI7" s="108"/>
      <c r="CJ7" s="108"/>
      <c r="CK7" s="108"/>
      <c r="CL7" s="108"/>
      <c r="CM7" s="108"/>
      <c r="CN7" s="108"/>
      <c r="CO7" s="108"/>
      <c r="CP7" s="108"/>
      <c r="CQ7" s="108"/>
      <c r="CR7" s="118" t="inlineStr">
        <is>
          <t>一</t>
        </is>
      </c>
      <c r="CS7" s="118" t="inlineStr">
        <is>
          <t>一</t>
        </is>
      </c>
      <c r="CT7" s="118" t="inlineStr">
        <is>
          <t>一</t>
        </is>
      </c>
      <c r="CU7" s="108"/>
      <c r="CV7" s="108"/>
      <c r="CW7" s="108"/>
      <c r="CX7" s="108"/>
      <c r="CY7" s="108"/>
      <c r="CZ7" s="108"/>
      <c r="DA7" s="118" t="inlineStr">
        <is>
          <t>一</t>
        </is>
      </c>
      <c r="DB7" s="118" t="inlineStr">
        <is>
          <t>一</t>
        </is>
      </c>
      <c r="DC7" s="118" t="inlineStr">
        <is>
          <t>一</t>
        </is>
      </c>
      <c r="DD7" s="118" t="inlineStr">
        <is>
          <t>一</t>
        </is>
      </c>
      <c r="DE7" s="108"/>
      <c r="DF7" s="108"/>
      <c r="DG7" s="108"/>
      <c r="DH7" s="108"/>
      <c r="DI7" s="108"/>
      <c r="DJ7" s="110"/>
    </row>
    <row r="8" customHeight="true" ht="15.0">
      <c r="A8" s="236" t="inlineStr">
        <is>
          <t>2010308</t>
        </is>
      </c>
      <c r="B8" s="238"/>
      <c r="C8" s="238"/>
      <c r="D8" s="240" t="inlineStr">
        <is>
          <t>信访事务</t>
        </is>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18" t="inlineStr">
        <is>
          <t>一</t>
        </is>
      </c>
      <c r="BO8" s="118" t="inlineStr">
        <is>
          <t>一</t>
        </is>
      </c>
      <c r="BP8" s="118" t="inlineStr">
        <is>
          <t>一</t>
        </is>
      </c>
      <c r="BQ8" s="118" t="inlineStr">
        <is>
          <t>一</t>
        </is>
      </c>
      <c r="BR8" s="118" t="inlineStr">
        <is>
          <t>一</t>
        </is>
      </c>
      <c r="BS8" s="118" t="inlineStr">
        <is>
          <t>一</t>
        </is>
      </c>
      <c r="BT8" s="118" t="inlineStr">
        <is>
          <t>一</t>
        </is>
      </c>
      <c r="BU8" s="118" t="inlineStr">
        <is>
          <t>一</t>
        </is>
      </c>
      <c r="BV8" s="118" t="inlineStr">
        <is>
          <t>一</t>
        </is>
      </c>
      <c r="BW8" s="118" t="inlineStr">
        <is>
          <t>一</t>
        </is>
      </c>
      <c r="BX8" s="118" t="inlineStr">
        <is>
          <t>一</t>
        </is>
      </c>
      <c r="BY8" s="118" t="inlineStr">
        <is>
          <t>一</t>
        </is>
      </c>
      <c r="BZ8" s="118" t="inlineStr">
        <is>
          <t>一</t>
        </is>
      </c>
      <c r="CA8" s="108"/>
      <c r="CB8" s="108"/>
      <c r="CC8" s="108"/>
      <c r="CD8" s="108"/>
      <c r="CE8" s="108"/>
      <c r="CF8" s="108"/>
      <c r="CG8" s="108"/>
      <c r="CH8" s="108"/>
      <c r="CI8" s="108"/>
      <c r="CJ8" s="108"/>
      <c r="CK8" s="108"/>
      <c r="CL8" s="108"/>
      <c r="CM8" s="108"/>
      <c r="CN8" s="108"/>
      <c r="CO8" s="108"/>
      <c r="CP8" s="108"/>
      <c r="CQ8" s="108"/>
      <c r="CR8" s="118" t="inlineStr">
        <is>
          <t>一</t>
        </is>
      </c>
      <c r="CS8" s="118" t="inlineStr">
        <is>
          <t>一</t>
        </is>
      </c>
      <c r="CT8" s="118" t="inlineStr">
        <is>
          <t>一</t>
        </is>
      </c>
      <c r="CU8" s="108"/>
      <c r="CV8" s="108"/>
      <c r="CW8" s="108"/>
      <c r="CX8" s="108"/>
      <c r="CY8" s="108"/>
      <c r="CZ8" s="108"/>
      <c r="DA8" s="118" t="inlineStr">
        <is>
          <t>一</t>
        </is>
      </c>
      <c r="DB8" s="118" t="inlineStr">
        <is>
          <t>一</t>
        </is>
      </c>
      <c r="DC8" s="118" t="inlineStr">
        <is>
          <t>一</t>
        </is>
      </c>
      <c r="DD8" s="118" t="inlineStr">
        <is>
          <t>一</t>
        </is>
      </c>
      <c r="DE8" s="108"/>
      <c r="DF8" s="108"/>
      <c r="DG8" s="108"/>
      <c r="DH8" s="108"/>
      <c r="DI8" s="108"/>
      <c r="DJ8" s="110"/>
    </row>
    <row r="9" customHeight="true" ht="15.0">
      <c r="A9" s="236" t="inlineStr">
        <is>
          <t>2010399</t>
        </is>
      </c>
      <c r="B9" s="238"/>
      <c r="C9" s="238"/>
      <c r="D9" s="240" t="inlineStr">
        <is>
          <t>其他政府办公厅（室）及相关机构事务支出</t>
        </is>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18" t="inlineStr">
        <is>
          <t>一</t>
        </is>
      </c>
      <c r="BO9" s="118" t="inlineStr">
        <is>
          <t>一</t>
        </is>
      </c>
      <c r="BP9" s="118" t="inlineStr">
        <is>
          <t>一</t>
        </is>
      </c>
      <c r="BQ9" s="118" t="inlineStr">
        <is>
          <t>一</t>
        </is>
      </c>
      <c r="BR9" s="118" t="inlineStr">
        <is>
          <t>一</t>
        </is>
      </c>
      <c r="BS9" s="118" t="inlineStr">
        <is>
          <t>一</t>
        </is>
      </c>
      <c r="BT9" s="118" t="inlineStr">
        <is>
          <t>一</t>
        </is>
      </c>
      <c r="BU9" s="118" t="inlineStr">
        <is>
          <t>一</t>
        </is>
      </c>
      <c r="BV9" s="118" t="inlineStr">
        <is>
          <t>一</t>
        </is>
      </c>
      <c r="BW9" s="118" t="inlineStr">
        <is>
          <t>一</t>
        </is>
      </c>
      <c r="BX9" s="118" t="inlineStr">
        <is>
          <t>一</t>
        </is>
      </c>
      <c r="BY9" s="118" t="inlineStr">
        <is>
          <t>一</t>
        </is>
      </c>
      <c r="BZ9" s="118" t="inlineStr">
        <is>
          <t>一</t>
        </is>
      </c>
      <c r="CA9" s="108"/>
      <c r="CB9" s="108"/>
      <c r="CC9" s="108"/>
      <c r="CD9" s="108"/>
      <c r="CE9" s="108"/>
      <c r="CF9" s="108"/>
      <c r="CG9" s="108"/>
      <c r="CH9" s="108"/>
      <c r="CI9" s="108"/>
      <c r="CJ9" s="108"/>
      <c r="CK9" s="108"/>
      <c r="CL9" s="108"/>
      <c r="CM9" s="108"/>
      <c r="CN9" s="108"/>
      <c r="CO9" s="108"/>
      <c r="CP9" s="108"/>
      <c r="CQ9" s="108"/>
      <c r="CR9" s="118" t="inlineStr">
        <is>
          <t>一</t>
        </is>
      </c>
      <c r="CS9" s="118" t="inlineStr">
        <is>
          <t>一</t>
        </is>
      </c>
      <c r="CT9" s="118" t="inlineStr">
        <is>
          <t>一</t>
        </is>
      </c>
      <c r="CU9" s="108"/>
      <c r="CV9" s="108"/>
      <c r="CW9" s="108"/>
      <c r="CX9" s="108"/>
      <c r="CY9" s="108"/>
      <c r="CZ9" s="108"/>
      <c r="DA9" s="118" t="inlineStr">
        <is>
          <t>一</t>
        </is>
      </c>
      <c r="DB9" s="118" t="inlineStr">
        <is>
          <t>一</t>
        </is>
      </c>
      <c r="DC9" s="118" t="inlineStr">
        <is>
          <t>一</t>
        </is>
      </c>
      <c r="DD9" s="118" t="inlineStr">
        <is>
          <t>一</t>
        </is>
      </c>
      <c r="DE9" s="108"/>
      <c r="DF9" s="108"/>
      <c r="DG9" s="108"/>
      <c r="DH9" s="108"/>
      <c r="DI9" s="108"/>
      <c r="DJ9" s="110"/>
    </row>
    <row r="10" customHeight="true" ht="15.0">
      <c r="A10" s="236" t="inlineStr">
        <is>
          <t>2010507</t>
        </is>
      </c>
      <c r="B10" s="238"/>
      <c r="C10" s="238"/>
      <c r="D10" s="240" t="inlineStr">
        <is>
          <t>专项普查活动</t>
        </is>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18" t="inlineStr">
        <is>
          <t>一</t>
        </is>
      </c>
      <c r="BO10" s="118" t="inlineStr">
        <is>
          <t>一</t>
        </is>
      </c>
      <c r="BP10" s="118" t="inlineStr">
        <is>
          <t>一</t>
        </is>
      </c>
      <c r="BQ10" s="118" t="inlineStr">
        <is>
          <t>一</t>
        </is>
      </c>
      <c r="BR10" s="118" t="inlineStr">
        <is>
          <t>一</t>
        </is>
      </c>
      <c r="BS10" s="118" t="inlineStr">
        <is>
          <t>一</t>
        </is>
      </c>
      <c r="BT10" s="118" t="inlineStr">
        <is>
          <t>一</t>
        </is>
      </c>
      <c r="BU10" s="118" t="inlineStr">
        <is>
          <t>一</t>
        </is>
      </c>
      <c r="BV10" s="118" t="inlineStr">
        <is>
          <t>一</t>
        </is>
      </c>
      <c r="BW10" s="118" t="inlineStr">
        <is>
          <t>一</t>
        </is>
      </c>
      <c r="BX10" s="118" t="inlineStr">
        <is>
          <t>一</t>
        </is>
      </c>
      <c r="BY10" s="118" t="inlineStr">
        <is>
          <t>一</t>
        </is>
      </c>
      <c r="BZ10" s="118" t="inlineStr">
        <is>
          <t>一</t>
        </is>
      </c>
      <c r="CA10" s="108"/>
      <c r="CB10" s="108"/>
      <c r="CC10" s="108"/>
      <c r="CD10" s="108"/>
      <c r="CE10" s="108"/>
      <c r="CF10" s="108"/>
      <c r="CG10" s="108"/>
      <c r="CH10" s="108"/>
      <c r="CI10" s="108"/>
      <c r="CJ10" s="108"/>
      <c r="CK10" s="108"/>
      <c r="CL10" s="108"/>
      <c r="CM10" s="108"/>
      <c r="CN10" s="108"/>
      <c r="CO10" s="108"/>
      <c r="CP10" s="108"/>
      <c r="CQ10" s="108"/>
      <c r="CR10" s="118" t="inlineStr">
        <is>
          <t>一</t>
        </is>
      </c>
      <c r="CS10" s="118" t="inlineStr">
        <is>
          <t>一</t>
        </is>
      </c>
      <c r="CT10" s="118" t="inlineStr">
        <is>
          <t>一</t>
        </is>
      </c>
      <c r="CU10" s="108"/>
      <c r="CV10" s="108"/>
      <c r="CW10" s="108"/>
      <c r="CX10" s="108"/>
      <c r="CY10" s="108"/>
      <c r="CZ10" s="108"/>
      <c r="DA10" s="118" t="inlineStr">
        <is>
          <t>一</t>
        </is>
      </c>
      <c r="DB10" s="118" t="inlineStr">
        <is>
          <t>一</t>
        </is>
      </c>
      <c r="DC10" s="118" t="inlineStr">
        <is>
          <t>一</t>
        </is>
      </c>
      <c r="DD10" s="118" t="inlineStr">
        <is>
          <t>一</t>
        </is>
      </c>
      <c r="DE10" s="108"/>
      <c r="DF10" s="108"/>
      <c r="DG10" s="108"/>
      <c r="DH10" s="108"/>
      <c r="DI10" s="108"/>
      <c r="DJ10" s="110"/>
    </row>
    <row r="11" customHeight="true" ht="15.0">
      <c r="A11" s="236" t="inlineStr">
        <is>
          <t>2011101</t>
        </is>
      </c>
      <c r="B11" s="238"/>
      <c r="C11" s="238"/>
      <c r="D11" s="240" t="inlineStr">
        <is>
          <t>行政运行</t>
        </is>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18" t="inlineStr">
        <is>
          <t>一</t>
        </is>
      </c>
      <c r="BO11" s="118" t="inlineStr">
        <is>
          <t>一</t>
        </is>
      </c>
      <c r="BP11" s="118" t="inlineStr">
        <is>
          <t>一</t>
        </is>
      </c>
      <c r="BQ11" s="118" t="inlineStr">
        <is>
          <t>一</t>
        </is>
      </c>
      <c r="BR11" s="118" t="inlineStr">
        <is>
          <t>一</t>
        </is>
      </c>
      <c r="BS11" s="118" t="inlineStr">
        <is>
          <t>一</t>
        </is>
      </c>
      <c r="BT11" s="118" t="inlineStr">
        <is>
          <t>一</t>
        </is>
      </c>
      <c r="BU11" s="118" t="inlineStr">
        <is>
          <t>一</t>
        </is>
      </c>
      <c r="BV11" s="118" t="inlineStr">
        <is>
          <t>一</t>
        </is>
      </c>
      <c r="BW11" s="118" t="inlineStr">
        <is>
          <t>一</t>
        </is>
      </c>
      <c r="BX11" s="118" t="inlineStr">
        <is>
          <t>一</t>
        </is>
      </c>
      <c r="BY11" s="118" t="inlineStr">
        <is>
          <t>一</t>
        </is>
      </c>
      <c r="BZ11" s="118" t="inlineStr">
        <is>
          <t>一</t>
        </is>
      </c>
      <c r="CA11" s="108"/>
      <c r="CB11" s="108"/>
      <c r="CC11" s="108"/>
      <c r="CD11" s="108"/>
      <c r="CE11" s="108"/>
      <c r="CF11" s="108"/>
      <c r="CG11" s="108"/>
      <c r="CH11" s="108"/>
      <c r="CI11" s="108"/>
      <c r="CJ11" s="108"/>
      <c r="CK11" s="108"/>
      <c r="CL11" s="108"/>
      <c r="CM11" s="108"/>
      <c r="CN11" s="108"/>
      <c r="CO11" s="108"/>
      <c r="CP11" s="108"/>
      <c r="CQ11" s="108"/>
      <c r="CR11" s="118" t="inlineStr">
        <is>
          <t>一</t>
        </is>
      </c>
      <c r="CS11" s="118" t="inlineStr">
        <is>
          <t>一</t>
        </is>
      </c>
      <c r="CT11" s="118" t="inlineStr">
        <is>
          <t>一</t>
        </is>
      </c>
      <c r="CU11" s="108"/>
      <c r="CV11" s="108"/>
      <c r="CW11" s="108"/>
      <c r="CX11" s="108"/>
      <c r="CY11" s="108"/>
      <c r="CZ11" s="108"/>
      <c r="DA11" s="118" t="inlineStr">
        <is>
          <t>一</t>
        </is>
      </c>
      <c r="DB11" s="118" t="inlineStr">
        <is>
          <t>一</t>
        </is>
      </c>
      <c r="DC11" s="118" t="inlineStr">
        <is>
          <t>一</t>
        </is>
      </c>
      <c r="DD11" s="118" t="inlineStr">
        <is>
          <t>一</t>
        </is>
      </c>
      <c r="DE11" s="108"/>
      <c r="DF11" s="108"/>
      <c r="DG11" s="108"/>
      <c r="DH11" s="108"/>
      <c r="DI11" s="108"/>
      <c r="DJ11" s="110"/>
    </row>
    <row r="12" customHeight="true" ht="15.0">
      <c r="A12" s="236" t="inlineStr">
        <is>
          <t>2011104</t>
        </is>
      </c>
      <c r="B12" s="238"/>
      <c r="C12" s="238"/>
      <c r="D12" s="240" t="inlineStr">
        <is>
          <t>大案要案查处</t>
        </is>
      </c>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18" t="inlineStr">
        <is>
          <t>一</t>
        </is>
      </c>
      <c r="BO12" s="118" t="inlineStr">
        <is>
          <t>一</t>
        </is>
      </c>
      <c r="BP12" s="118" t="inlineStr">
        <is>
          <t>一</t>
        </is>
      </c>
      <c r="BQ12" s="118" t="inlineStr">
        <is>
          <t>一</t>
        </is>
      </c>
      <c r="BR12" s="118" t="inlineStr">
        <is>
          <t>一</t>
        </is>
      </c>
      <c r="BS12" s="118" t="inlineStr">
        <is>
          <t>一</t>
        </is>
      </c>
      <c r="BT12" s="118" t="inlineStr">
        <is>
          <t>一</t>
        </is>
      </c>
      <c r="BU12" s="118" t="inlineStr">
        <is>
          <t>一</t>
        </is>
      </c>
      <c r="BV12" s="118" t="inlineStr">
        <is>
          <t>一</t>
        </is>
      </c>
      <c r="BW12" s="118" t="inlineStr">
        <is>
          <t>一</t>
        </is>
      </c>
      <c r="BX12" s="118" t="inlineStr">
        <is>
          <t>一</t>
        </is>
      </c>
      <c r="BY12" s="118" t="inlineStr">
        <is>
          <t>一</t>
        </is>
      </c>
      <c r="BZ12" s="118" t="inlineStr">
        <is>
          <t>一</t>
        </is>
      </c>
      <c r="CA12" s="108"/>
      <c r="CB12" s="108"/>
      <c r="CC12" s="108"/>
      <c r="CD12" s="108"/>
      <c r="CE12" s="108"/>
      <c r="CF12" s="108"/>
      <c r="CG12" s="108"/>
      <c r="CH12" s="108"/>
      <c r="CI12" s="108"/>
      <c r="CJ12" s="108"/>
      <c r="CK12" s="108"/>
      <c r="CL12" s="108"/>
      <c r="CM12" s="108"/>
      <c r="CN12" s="108"/>
      <c r="CO12" s="108"/>
      <c r="CP12" s="108"/>
      <c r="CQ12" s="108"/>
      <c r="CR12" s="118" t="inlineStr">
        <is>
          <t>一</t>
        </is>
      </c>
      <c r="CS12" s="118" t="inlineStr">
        <is>
          <t>一</t>
        </is>
      </c>
      <c r="CT12" s="118" t="inlineStr">
        <is>
          <t>一</t>
        </is>
      </c>
      <c r="CU12" s="108"/>
      <c r="CV12" s="108"/>
      <c r="CW12" s="108"/>
      <c r="CX12" s="108"/>
      <c r="CY12" s="108"/>
      <c r="CZ12" s="108"/>
      <c r="DA12" s="118" t="inlineStr">
        <is>
          <t>一</t>
        </is>
      </c>
      <c r="DB12" s="118" t="inlineStr">
        <is>
          <t>一</t>
        </is>
      </c>
      <c r="DC12" s="118" t="inlineStr">
        <is>
          <t>一</t>
        </is>
      </c>
      <c r="DD12" s="118" t="inlineStr">
        <is>
          <t>一</t>
        </is>
      </c>
      <c r="DE12" s="108"/>
      <c r="DF12" s="108"/>
      <c r="DG12" s="108"/>
      <c r="DH12" s="108"/>
      <c r="DI12" s="108"/>
      <c r="DJ12" s="110"/>
    </row>
    <row r="13" customHeight="true" ht="15.0">
      <c r="A13" s="236" t="inlineStr">
        <is>
          <t>2011199</t>
        </is>
      </c>
      <c r="B13" s="238"/>
      <c r="C13" s="238"/>
      <c r="D13" s="240" t="inlineStr">
        <is>
          <t>其他纪检监察事务支出</t>
        </is>
      </c>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18" t="inlineStr">
        <is>
          <t>一</t>
        </is>
      </c>
      <c r="BO13" s="118" t="inlineStr">
        <is>
          <t>一</t>
        </is>
      </c>
      <c r="BP13" s="118" t="inlineStr">
        <is>
          <t>一</t>
        </is>
      </c>
      <c r="BQ13" s="118" t="inlineStr">
        <is>
          <t>一</t>
        </is>
      </c>
      <c r="BR13" s="118" t="inlineStr">
        <is>
          <t>一</t>
        </is>
      </c>
      <c r="BS13" s="118" t="inlineStr">
        <is>
          <t>一</t>
        </is>
      </c>
      <c r="BT13" s="118" t="inlineStr">
        <is>
          <t>一</t>
        </is>
      </c>
      <c r="BU13" s="118" t="inlineStr">
        <is>
          <t>一</t>
        </is>
      </c>
      <c r="BV13" s="118" t="inlineStr">
        <is>
          <t>一</t>
        </is>
      </c>
      <c r="BW13" s="118" t="inlineStr">
        <is>
          <t>一</t>
        </is>
      </c>
      <c r="BX13" s="118" t="inlineStr">
        <is>
          <t>一</t>
        </is>
      </c>
      <c r="BY13" s="118" t="inlineStr">
        <is>
          <t>一</t>
        </is>
      </c>
      <c r="BZ13" s="118" t="inlineStr">
        <is>
          <t>一</t>
        </is>
      </c>
      <c r="CA13" s="108"/>
      <c r="CB13" s="108"/>
      <c r="CC13" s="108"/>
      <c r="CD13" s="108"/>
      <c r="CE13" s="108"/>
      <c r="CF13" s="108"/>
      <c r="CG13" s="108"/>
      <c r="CH13" s="108"/>
      <c r="CI13" s="108"/>
      <c r="CJ13" s="108"/>
      <c r="CK13" s="108"/>
      <c r="CL13" s="108"/>
      <c r="CM13" s="108"/>
      <c r="CN13" s="108"/>
      <c r="CO13" s="108"/>
      <c r="CP13" s="108"/>
      <c r="CQ13" s="108"/>
      <c r="CR13" s="118" t="inlineStr">
        <is>
          <t>一</t>
        </is>
      </c>
      <c r="CS13" s="118" t="inlineStr">
        <is>
          <t>一</t>
        </is>
      </c>
      <c r="CT13" s="118" t="inlineStr">
        <is>
          <t>一</t>
        </is>
      </c>
      <c r="CU13" s="108"/>
      <c r="CV13" s="108"/>
      <c r="CW13" s="108"/>
      <c r="CX13" s="108"/>
      <c r="CY13" s="108"/>
      <c r="CZ13" s="108"/>
      <c r="DA13" s="118" t="inlineStr">
        <is>
          <t>一</t>
        </is>
      </c>
      <c r="DB13" s="118" t="inlineStr">
        <is>
          <t>一</t>
        </is>
      </c>
      <c r="DC13" s="118" t="inlineStr">
        <is>
          <t>一</t>
        </is>
      </c>
      <c r="DD13" s="118" t="inlineStr">
        <is>
          <t>一</t>
        </is>
      </c>
      <c r="DE13" s="108"/>
      <c r="DF13" s="108"/>
      <c r="DG13" s="108"/>
      <c r="DH13" s="108"/>
      <c r="DI13" s="108"/>
      <c r="DJ13" s="110"/>
    </row>
    <row r="14" customHeight="true" ht="15.0">
      <c r="A14" s="236" t="inlineStr">
        <is>
          <t>2011308</t>
        </is>
      </c>
      <c r="B14" s="238"/>
      <c r="C14" s="238"/>
      <c r="D14" s="240" t="inlineStr">
        <is>
          <t>招商引资</t>
        </is>
      </c>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18" t="inlineStr">
        <is>
          <t>一</t>
        </is>
      </c>
      <c r="BO14" s="118" t="inlineStr">
        <is>
          <t>一</t>
        </is>
      </c>
      <c r="BP14" s="118" t="inlineStr">
        <is>
          <t>一</t>
        </is>
      </c>
      <c r="BQ14" s="118" t="inlineStr">
        <is>
          <t>一</t>
        </is>
      </c>
      <c r="BR14" s="118" t="inlineStr">
        <is>
          <t>一</t>
        </is>
      </c>
      <c r="BS14" s="118" t="inlineStr">
        <is>
          <t>一</t>
        </is>
      </c>
      <c r="BT14" s="118" t="inlineStr">
        <is>
          <t>一</t>
        </is>
      </c>
      <c r="BU14" s="118" t="inlineStr">
        <is>
          <t>一</t>
        </is>
      </c>
      <c r="BV14" s="118" t="inlineStr">
        <is>
          <t>一</t>
        </is>
      </c>
      <c r="BW14" s="118" t="inlineStr">
        <is>
          <t>一</t>
        </is>
      </c>
      <c r="BX14" s="118" t="inlineStr">
        <is>
          <t>一</t>
        </is>
      </c>
      <c r="BY14" s="118" t="inlineStr">
        <is>
          <t>一</t>
        </is>
      </c>
      <c r="BZ14" s="118" t="inlineStr">
        <is>
          <t>一</t>
        </is>
      </c>
      <c r="CA14" s="108"/>
      <c r="CB14" s="108"/>
      <c r="CC14" s="108"/>
      <c r="CD14" s="108"/>
      <c r="CE14" s="108"/>
      <c r="CF14" s="108"/>
      <c r="CG14" s="108"/>
      <c r="CH14" s="108"/>
      <c r="CI14" s="108"/>
      <c r="CJ14" s="108"/>
      <c r="CK14" s="108"/>
      <c r="CL14" s="108"/>
      <c r="CM14" s="108"/>
      <c r="CN14" s="108"/>
      <c r="CO14" s="108"/>
      <c r="CP14" s="108"/>
      <c r="CQ14" s="108"/>
      <c r="CR14" s="118" t="inlineStr">
        <is>
          <t>一</t>
        </is>
      </c>
      <c r="CS14" s="118" t="inlineStr">
        <is>
          <t>一</t>
        </is>
      </c>
      <c r="CT14" s="118" t="inlineStr">
        <is>
          <t>一</t>
        </is>
      </c>
      <c r="CU14" s="108"/>
      <c r="CV14" s="108"/>
      <c r="CW14" s="108"/>
      <c r="CX14" s="108"/>
      <c r="CY14" s="108"/>
      <c r="CZ14" s="108"/>
      <c r="DA14" s="118" t="inlineStr">
        <is>
          <t>一</t>
        </is>
      </c>
      <c r="DB14" s="118" t="inlineStr">
        <is>
          <t>一</t>
        </is>
      </c>
      <c r="DC14" s="118" t="inlineStr">
        <is>
          <t>一</t>
        </is>
      </c>
      <c r="DD14" s="118" t="inlineStr">
        <is>
          <t>一</t>
        </is>
      </c>
      <c r="DE14" s="108"/>
      <c r="DF14" s="108"/>
      <c r="DG14" s="108"/>
      <c r="DH14" s="108"/>
      <c r="DI14" s="108"/>
      <c r="DJ14" s="110"/>
    </row>
    <row r="15" customHeight="true" ht="15.0">
      <c r="A15" s="236" t="inlineStr">
        <is>
          <t>2012699</t>
        </is>
      </c>
      <c r="B15" s="238"/>
      <c r="C15" s="238"/>
      <c r="D15" s="240" t="inlineStr">
        <is>
          <t>其他档案事务支出</t>
        </is>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18" t="inlineStr">
        <is>
          <t>一</t>
        </is>
      </c>
      <c r="BO15" s="118" t="inlineStr">
        <is>
          <t>一</t>
        </is>
      </c>
      <c r="BP15" s="118" t="inlineStr">
        <is>
          <t>一</t>
        </is>
      </c>
      <c r="BQ15" s="118" t="inlineStr">
        <is>
          <t>一</t>
        </is>
      </c>
      <c r="BR15" s="118" t="inlineStr">
        <is>
          <t>一</t>
        </is>
      </c>
      <c r="BS15" s="118" t="inlineStr">
        <is>
          <t>一</t>
        </is>
      </c>
      <c r="BT15" s="118" t="inlineStr">
        <is>
          <t>一</t>
        </is>
      </c>
      <c r="BU15" s="118" t="inlineStr">
        <is>
          <t>一</t>
        </is>
      </c>
      <c r="BV15" s="118" t="inlineStr">
        <is>
          <t>一</t>
        </is>
      </c>
      <c r="BW15" s="118" t="inlineStr">
        <is>
          <t>一</t>
        </is>
      </c>
      <c r="BX15" s="118" t="inlineStr">
        <is>
          <t>一</t>
        </is>
      </c>
      <c r="BY15" s="118" t="inlineStr">
        <is>
          <t>一</t>
        </is>
      </c>
      <c r="BZ15" s="118" t="inlineStr">
        <is>
          <t>一</t>
        </is>
      </c>
      <c r="CA15" s="108"/>
      <c r="CB15" s="108"/>
      <c r="CC15" s="108"/>
      <c r="CD15" s="108"/>
      <c r="CE15" s="108"/>
      <c r="CF15" s="108"/>
      <c r="CG15" s="108"/>
      <c r="CH15" s="108"/>
      <c r="CI15" s="108"/>
      <c r="CJ15" s="108"/>
      <c r="CK15" s="108"/>
      <c r="CL15" s="108"/>
      <c r="CM15" s="108"/>
      <c r="CN15" s="108"/>
      <c r="CO15" s="108"/>
      <c r="CP15" s="108"/>
      <c r="CQ15" s="108"/>
      <c r="CR15" s="118" t="inlineStr">
        <is>
          <t>一</t>
        </is>
      </c>
      <c r="CS15" s="118" t="inlineStr">
        <is>
          <t>一</t>
        </is>
      </c>
      <c r="CT15" s="118" t="inlineStr">
        <is>
          <t>一</t>
        </is>
      </c>
      <c r="CU15" s="108"/>
      <c r="CV15" s="108"/>
      <c r="CW15" s="108"/>
      <c r="CX15" s="108"/>
      <c r="CY15" s="108"/>
      <c r="CZ15" s="108"/>
      <c r="DA15" s="118" t="inlineStr">
        <is>
          <t>一</t>
        </is>
      </c>
      <c r="DB15" s="118" t="inlineStr">
        <is>
          <t>一</t>
        </is>
      </c>
      <c r="DC15" s="118" t="inlineStr">
        <is>
          <t>一</t>
        </is>
      </c>
      <c r="DD15" s="118" t="inlineStr">
        <is>
          <t>一</t>
        </is>
      </c>
      <c r="DE15" s="108"/>
      <c r="DF15" s="108"/>
      <c r="DG15" s="108"/>
      <c r="DH15" s="108"/>
      <c r="DI15" s="108"/>
      <c r="DJ15" s="110"/>
    </row>
    <row r="16" customHeight="true" ht="15.0">
      <c r="A16" s="236" t="inlineStr">
        <is>
          <t>2012999</t>
        </is>
      </c>
      <c r="B16" s="238"/>
      <c r="C16" s="238"/>
      <c r="D16" s="240" t="inlineStr">
        <is>
          <t>其他群众团体事务支出</t>
        </is>
      </c>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18" t="inlineStr">
        <is>
          <t>一</t>
        </is>
      </c>
      <c r="BO16" s="118" t="inlineStr">
        <is>
          <t>一</t>
        </is>
      </c>
      <c r="BP16" s="118" t="inlineStr">
        <is>
          <t>一</t>
        </is>
      </c>
      <c r="BQ16" s="118" t="inlineStr">
        <is>
          <t>一</t>
        </is>
      </c>
      <c r="BR16" s="118" t="inlineStr">
        <is>
          <t>一</t>
        </is>
      </c>
      <c r="BS16" s="118" t="inlineStr">
        <is>
          <t>一</t>
        </is>
      </c>
      <c r="BT16" s="118" t="inlineStr">
        <is>
          <t>一</t>
        </is>
      </c>
      <c r="BU16" s="118" t="inlineStr">
        <is>
          <t>一</t>
        </is>
      </c>
      <c r="BV16" s="118" t="inlineStr">
        <is>
          <t>一</t>
        </is>
      </c>
      <c r="BW16" s="118" t="inlineStr">
        <is>
          <t>一</t>
        </is>
      </c>
      <c r="BX16" s="118" t="inlineStr">
        <is>
          <t>一</t>
        </is>
      </c>
      <c r="BY16" s="118" t="inlineStr">
        <is>
          <t>一</t>
        </is>
      </c>
      <c r="BZ16" s="118" t="inlineStr">
        <is>
          <t>一</t>
        </is>
      </c>
      <c r="CA16" s="108"/>
      <c r="CB16" s="108"/>
      <c r="CC16" s="108"/>
      <c r="CD16" s="108"/>
      <c r="CE16" s="108"/>
      <c r="CF16" s="108"/>
      <c r="CG16" s="108"/>
      <c r="CH16" s="108"/>
      <c r="CI16" s="108"/>
      <c r="CJ16" s="108"/>
      <c r="CK16" s="108"/>
      <c r="CL16" s="108"/>
      <c r="CM16" s="108"/>
      <c r="CN16" s="108"/>
      <c r="CO16" s="108"/>
      <c r="CP16" s="108"/>
      <c r="CQ16" s="108"/>
      <c r="CR16" s="118" t="inlineStr">
        <is>
          <t>一</t>
        </is>
      </c>
      <c r="CS16" s="118" t="inlineStr">
        <is>
          <t>一</t>
        </is>
      </c>
      <c r="CT16" s="118" t="inlineStr">
        <is>
          <t>一</t>
        </is>
      </c>
      <c r="CU16" s="108"/>
      <c r="CV16" s="108"/>
      <c r="CW16" s="108"/>
      <c r="CX16" s="108"/>
      <c r="CY16" s="108"/>
      <c r="CZ16" s="108"/>
      <c r="DA16" s="118" t="inlineStr">
        <is>
          <t>一</t>
        </is>
      </c>
      <c r="DB16" s="118" t="inlineStr">
        <is>
          <t>一</t>
        </is>
      </c>
      <c r="DC16" s="118" t="inlineStr">
        <is>
          <t>一</t>
        </is>
      </c>
      <c r="DD16" s="118" t="inlineStr">
        <is>
          <t>一</t>
        </is>
      </c>
      <c r="DE16" s="108"/>
      <c r="DF16" s="108"/>
      <c r="DG16" s="108"/>
      <c r="DH16" s="108"/>
      <c r="DI16" s="108"/>
      <c r="DJ16" s="110"/>
    </row>
    <row r="17" customHeight="true" ht="15.0">
      <c r="A17" s="236" t="inlineStr">
        <is>
          <t>2013399</t>
        </is>
      </c>
      <c r="B17" s="238"/>
      <c r="C17" s="238"/>
      <c r="D17" s="240" t="inlineStr">
        <is>
          <t>其他宣传事务支出</t>
        </is>
      </c>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18" t="inlineStr">
        <is>
          <t>一</t>
        </is>
      </c>
      <c r="BO17" s="118" t="inlineStr">
        <is>
          <t>一</t>
        </is>
      </c>
      <c r="BP17" s="118" t="inlineStr">
        <is>
          <t>一</t>
        </is>
      </c>
      <c r="BQ17" s="118" t="inlineStr">
        <is>
          <t>一</t>
        </is>
      </c>
      <c r="BR17" s="118" t="inlineStr">
        <is>
          <t>一</t>
        </is>
      </c>
      <c r="BS17" s="118" t="inlineStr">
        <is>
          <t>一</t>
        </is>
      </c>
      <c r="BT17" s="118" t="inlineStr">
        <is>
          <t>一</t>
        </is>
      </c>
      <c r="BU17" s="118" t="inlineStr">
        <is>
          <t>一</t>
        </is>
      </c>
      <c r="BV17" s="118" t="inlineStr">
        <is>
          <t>一</t>
        </is>
      </c>
      <c r="BW17" s="118" t="inlineStr">
        <is>
          <t>一</t>
        </is>
      </c>
      <c r="BX17" s="118" t="inlineStr">
        <is>
          <t>一</t>
        </is>
      </c>
      <c r="BY17" s="118" t="inlineStr">
        <is>
          <t>一</t>
        </is>
      </c>
      <c r="BZ17" s="118" t="inlineStr">
        <is>
          <t>一</t>
        </is>
      </c>
      <c r="CA17" s="108"/>
      <c r="CB17" s="108"/>
      <c r="CC17" s="108"/>
      <c r="CD17" s="108"/>
      <c r="CE17" s="108"/>
      <c r="CF17" s="108"/>
      <c r="CG17" s="108"/>
      <c r="CH17" s="108"/>
      <c r="CI17" s="108"/>
      <c r="CJ17" s="108"/>
      <c r="CK17" s="108"/>
      <c r="CL17" s="108"/>
      <c r="CM17" s="108"/>
      <c r="CN17" s="108"/>
      <c r="CO17" s="108"/>
      <c r="CP17" s="108"/>
      <c r="CQ17" s="108"/>
      <c r="CR17" s="118" t="inlineStr">
        <is>
          <t>一</t>
        </is>
      </c>
      <c r="CS17" s="118" t="inlineStr">
        <is>
          <t>一</t>
        </is>
      </c>
      <c r="CT17" s="118" t="inlineStr">
        <is>
          <t>一</t>
        </is>
      </c>
      <c r="CU17" s="108"/>
      <c r="CV17" s="108"/>
      <c r="CW17" s="108"/>
      <c r="CX17" s="108"/>
      <c r="CY17" s="108"/>
      <c r="CZ17" s="108"/>
      <c r="DA17" s="118" t="inlineStr">
        <is>
          <t>一</t>
        </is>
      </c>
      <c r="DB17" s="118" t="inlineStr">
        <is>
          <t>一</t>
        </is>
      </c>
      <c r="DC17" s="118" t="inlineStr">
        <is>
          <t>一</t>
        </is>
      </c>
      <c r="DD17" s="118" t="inlineStr">
        <is>
          <t>一</t>
        </is>
      </c>
      <c r="DE17" s="108"/>
      <c r="DF17" s="108"/>
      <c r="DG17" s="108"/>
      <c r="DH17" s="108"/>
      <c r="DI17" s="108"/>
      <c r="DJ17" s="110"/>
    </row>
    <row r="18" customHeight="true" ht="15.0">
      <c r="A18" s="236" t="inlineStr">
        <is>
          <t>2040199</t>
        </is>
      </c>
      <c r="B18" s="238"/>
      <c r="C18" s="238"/>
      <c r="D18" s="240" t="inlineStr">
        <is>
          <t>其他武装警察部队支出</t>
        </is>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18" t="inlineStr">
        <is>
          <t>一</t>
        </is>
      </c>
      <c r="BO18" s="118" t="inlineStr">
        <is>
          <t>一</t>
        </is>
      </c>
      <c r="BP18" s="118" t="inlineStr">
        <is>
          <t>一</t>
        </is>
      </c>
      <c r="BQ18" s="118" t="inlineStr">
        <is>
          <t>一</t>
        </is>
      </c>
      <c r="BR18" s="118" t="inlineStr">
        <is>
          <t>一</t>
        </is>
      </c>
      <c r="BS18" s="118" t="inlineStr">
        <is>
          <t>一</t>
        </is>
      </c>
      <c r="BT18" s="118" t="inlineStr">
        <is>
          <t>一</t>
        </is>
      </c>
      <c r="BU18" s="118" t="inlineStr">
        <is>
          <t>一</t>
        </is>
      </c>
      <c r="BV18" s="118" t="inlineStr">
        <is>
          <t>一</t>
        </is>
      </c>
      <c r="BW18" s="118" t="inlineStr">
        <is>
          <t>一</t>
        </is>
      </c>
      <c r="BX18" s="118" t="inlineStr">
        <is>
          <t>一</t>
        </is>
      </c>
      <c r="BY18" s="118" t="inlineStr">
        <is>
          <t>一</t>
        </is>
      </c>
      <c r="BZ18" s="118" t="inlineStr">
        <is>
          <t>一</t>
        </is>
      </c>
      <c r="CA18" s="108"/>
      <c r="CB18" s="108"/>
      <c r="CC18" s="108"/>
      <c r="CD18" s="108"/>
      <c r="CE18" s="108"/>
      <c r="CF18" s="108"/>
      <c r="CG18" s="108"/>
      <c r="CH18" s="108"/>
      <c r="CI18" s="108"/>
      <c r="CJ18" s="108"/>
      <c r="CK18" s="108"/>
      <c r="CL18" s="108"/>
      <c r="CM18" s="108"/>
      <c r="CN18" s="108"/>
      <c r="CO18" s="108"/>
      <c r="CP18" s="108"/>
      <c r="CQ18" s="108"/>
      <c r="CR18" s="118" t="inlineStr">
        <is>
          <t>一</t>
        </is>
      </c>
      <c r="CS18" s="118" t="inlineStr">
        <is>
          <t>一</t>
        </is>
      </c>
      <c r="CT18" s="118" t="inlineStr">
        <is>
          <t>一</t>
        </is>
      </c>
      <c r="CU18" s="108"/>
      <c r="CV18" s="108"/>
      <c r="CW18" s="108"/>
      <c r="CX18" s="108"/>
      <c r="CY18" s="108"/>
      <c r="CZ18" s="108"/>
      <c r="DA18" s="118" t="inlineStr">
        <is>
          <t>一</t>
        </is>
      </c>
      <c r="DB18" s="118" t="inlineStr">
        <is>
          <t>一</t>
        </is>
      </c>
      <c r="DC18" s="118" t="inlineStr">
        <is>
          <t>一</t>
        </is>
      </c>
      <c r="DD18" s="118" t="inlineStr">
        <is>
          <t>一</t>
        </is>
      </c>
      <c r="DE18" s="108"/>
      <c r="DF18" s="108"/>
      <c r="DG18" s="108"/>
      <c r="DH18" s="108"/>
      <c r="DI18" s="108"/>
      <c r="DJ18" s="110"/>
    </row>
    <row r="19" customHeight="true" ht="15.0">
      <c r="A19" s="236" t="inlineStr">
        <is>
          <t>2040699</t>
        </is>
      </c>
      <c r="B19" s="238"/>
      <c r="C19" s="238"/>
      <c r="D19" s="240" t="inlineStr">
        <is>
          <t>其他司法支出</t>
        </is>
      </c>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18" t="inlineStr">
        <is>
          <t>一</t>
        </is>
      </c>
      <c r="BO19" s="118" t="inlineStr">
        <is>
          <t>一</t>
        </is>
      </c>
      <c r="BP19" s="118" t="inlineStr">
        <is>
          <t>一</t>
        </is>
      </c>
      <c r="BQ19" s="118" t="inlineStr">
        <is>
          <t>一</t>
        </is>
      </c>
      <c r="BR19" s="118" t="inlineStr">
        <is>
          <t>一</t>
        </is>
      </c>
      <c r="BS19" s="118" t="inlineStr">
        <is>
          <t>一</t>
        </is>
      </c>
      <c r="BT19" s="118" t="inlineStr">
        <is>
          <t>一</t>
        </is>
      </c>
      <c r="BU19" s="118" t="inlineStr">
        <is>
          <t>一</t>
        </is>
      </c>
      <c r="BV19" s="118" t="inlineStr">
        <is>
          <t>一</t>
        </is>
      </c>
      <c r="BW19" s="118" t="inlineStr">
        <is>
          <t>一</t>
        </is>
      </c>
      <c r="BX19" s="118" t="inlineStr">
        <is>
          <t>一</t>
        </is>
      </c>
      <c r="BY19" s="118" t="inlineStr">
        <is>
          <t>一</t>
        </is>
      </c>
      <c r="BZ19" s="118" t="inlineStr">
        <is>
          <t>一</t>
        </is>
      </c>
      <c r="CA19" s="108"/>
      <c r="CB19" s="108"/>
      <c r="CC19" s="108"/>
      <c r="CD19" s="108"/>
      <c r="CE19" s="108"/>
      <c r="CF19" s="108"/>
      <c r="CG19" s="108"/>
      <c r="CH19" s="108"/>
      <c r="CI19" s="108"/>
      <c r="CJ19" s="108"/>
      <c r="CK19" s="108"/>
      <c r="CL19" s="108"/>
      <c r="CM19" s="108"/>
      <c r="CN19" s="108"/>
      <c r="CO19" s="108"/>
      <c r="CP19" s="108"/>
      <c r="CQ19" s="108"/>
      <c r="CR19" s="118" t="inlineStr">
        <is>
          <t>一</t>
        </is>
      </c>
      <c r="CS19" s="118" t="inlineStr">
        <is>
          <t>一</t>
        </is>
      </c>
      <c r="CT19" s="118" t="inlineStr">
        <is>
          <t>一</t>
        </is>
      </c>
      <c r="CU19" s="108"/>
      <c r="CV19" s="108"/>
      <c r="CW19" s="108"/>
      <c r="CX19" s="108"/>
      <c r="CY19" s="108"/>
      <c r="CZ19" s="108"/>
      <c r="DA19" s="118" t="inlineStr">
        <is>
          <t>一</t>
        </is>
      </c>
      <c r="DB19" s="118" t="inlineStr">
        <is>
          <t>一</t>
        </is>
      </c>
      <c r="DC19" s="118" t="inlineStr">
        <is>
          <t>一</t>
        </is>
      </c>
      <c r="DD19" s="118" t="inlineStr">
        <is>
          <t>一</t>
        </is>
      </c>
      <c r="DE19" s="108"/>
      <c r="DF19" s="108"/>
      <c r="DG19" s="108"/>
      <c r="DH19" s="108"/>
      <c r="DI19" s="108"/>
      <c r="DJ19" s="110"/>
    </row>
    <row r="20" customHeight="true" ht="15.0">
      <c r="A20" s="236" t="inlineStr">
        <is>
          <t>2080299</t>
        </is>
      </c>
      <c r="B20" s="238"/>
      <c r="C20" s="238"/>
      <c r="D20" s="240" t="inlineStr">
        <is>
          <t>其他民政管理事务支出</t>
        </is>
      </c>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18" t="inlineStr">
        <is>
          <t>一</t>
        </is>
      </c>
      <c r="BO20" s="118" t="inlineStr">
        <is>
          <t>一</t>
        </is>
      </c>
      <c r="BP20" s="118" t="inlineStr">
        <is>
          <t>一</t>
        </is>
      </c>
      <c r="BQ20" s="118" t="inlineStr">
        <is>
          <t>一</t>
        </is>
      </c>
      <c r="BR20" s="118" t="inlineStr">
        <is>
          <t>一</t>
        </is>
      </c>
      <c r="BS20" s="118" t="inlineStr">
        <is>
          <t>一</t>
        </is>
      </c>
      <c r="BT20" s="118" t="inlineStr">
        <is>
          <t>一</t>
        </is>
      </c>
      <c r="BU20" s="118" t="inlineStr">
        <is>
          <t>一</t>
        </is>
      </c>
      <c r="BV20" s="118" t="inlineStr">
        <is>
          <t>一</t>
        </is>
      </c>
      <c r="BW20" s="118" t="inlineStr">
        <is>
          <t>一</t>
        </is>
      </c>
      <c r="BX20" s="118" t="inlineStr">
        <is>
          <t>一</t>
        </is>
      </c>
      <c r="BY20" s="118" t="inlineStr">
        <is>
          <t>一</t>
        </is>
      </c>
      <c r="BZ20" s="118" t="inlineStr">
        <is>
          <t>一</t>
        </is>
      </c>
      <c r="CA20" s="108"/>
      <c r="CB20" s="108"/>
      <c r="CC20" s="108"/>
      <c r="CD20" s="108"/>
      <c r="CE20" s="108"/>
      <c r="CF20" s="108"/>
      <c r="CG20" s="108"/>
      <c r="CH20" s="108"/>
      <c r="CI20" s="108"/>
      <c r="CJ20" s="108"/>
      <c r="CK20" s="108"/>
      <c r="CL20" s="108"/>
      <c r="CM20" s="108"/>
      <c r="CN20" s="108"/>
      <c r="CO20" s="108"/>
      <c r="CP20" s="108"/>
      <c r="CQ20" s="108"/>
      <c r="CR20" s="118" t="inlineStr">
        <is>
          <t>一</t>
        </is>
      </c>
      <c r="CS20" s="118" t="inlineStr">
        <is>
          <t>一</t>
        </is>
      </c>
      <c r="CT20" s="118" t="inlineStr">
        <is>
          <t>一</t>
        </is>
      </c>
      <c r="CU20" s="108"/>
      <c r="CV20" s="108"/>
      <c r="CW20" s="108"/>
      <c r="CX20" s="108"/>
      <c r="CY20" s="108"/>
      <c r="CZ20" s="108"/>
      <c r="DA20" s="118" t="inlineStr">
        <is>
          <t>一</t>
        </is>
      </c>
      <c r="DB20" s="118" t="inlineStr">
        <is>
          <t>一</t>
        </is>
      </c>
      <c r="DC20" s="118" t="inlineStr">
        <is>
          <t>一</t>
        </is>
      </c>
      <c r="DD20" s="118" t="inlineStr">
        <is>
          <t>一</t>
        </is>
      </c>
      <c r="DE20" s="108"/>
      <c r="DF20" s="108"/>
      <c r="DG20" s="108"/>
      <c r="DH20" s="108"/>
      <c r="DI20" s="108"/>
      <c r="DJ20" s="110"/>
    </row>
    <row r="21" customHeight="true" ht="15.0">
      <c r="A21" s="236" t="inlineStr">
        <is>
          <t>2081199</t>
        </is>
      </c>
      <c r="B21" s="238"/>
      <c r="C21" s="238"/>
      <c r="D21" s="240" t="inlineStr">
        <is>
          <t>其他残疾人事业支出</t>
        </is>
      </c>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18" t="inlineStr">
        <is>
          <t>一</t>
        </is>
      </c>
      <c r="BO21" s="118" t="inlineStr">
        <is>
          <t>一</t>
        </is>
      </c>
      <c r="BP21" s="118" t="inlineStr">
        <is>
          <t>一</t>
        </is>
      </c>
      <c r="BQ21" s="118" t="inlineStr">
        <is>
          <t>一</t>
        </is>
      </c>
      <c r="BR21" s="118" t="inlineStr">
        <is>
          <t>一</t>
        </is>
      </c>
      <c r="BS21" s="118" t="inlineStr">
        <is>
          <t>一</t>
        </is>
      </c>
      <c r="BT21" s="118" t="inlineStr">
        <is>
          <t>一</t>
        </is>
      </c>
      <c r="BU21" s="118" t="inlineStr">
        <is>
          <t>一</t>
        </is>
      </c>
      <c r="BV21" s="118" t="inlineStr">
        <is>
          <t>一</t>
        </is>
      </c>
      <c r="BW21" s="118" t="inlineStr">
        <is>
          <t>一</t>
        </is>
      </c>
      <c r="BX21" s="118" t="inlineStr">
        <is>
          <t>一</t>
        </is>
      </c>
      <c r="BY21" s="118" t="inlineStr">
        <is>
          <t>一</t>
        </is>
      </c>
      <c r="BZ21" s="118" t="inlineStr">
        <is>
          <t>一</t>
        </is>
      </c>
      <c r="CA21" s="108"/>
      <c r="CB21" s="108"/>
      <c r="CC21" s="108"/>
      <c r="CD21" s="108"/>
      <c r="CE21" s="108"/>
      <c r="CF21" s="108"/>
      <c r="CG21" s="108"/>
      <c r="CH21" s="108"/>
      <c r="CI21" s="108"/>
      <c r="CJ21" s="108"/>
      <c r="CK21" s="108"/>
      <c r="CL21" s="108"/>
      <c r="CM21" s="108"/>
      <c r="CN21" s="108"/>
      <c r="CO21" s="108"/>
      <c r="CP21" s="108"/>
      <c r="CQ21" s="108"/>
      <c r="CR21" s="118" t="inlineStr">
        <is>
          <t>一</t>
        </is>
      </c>
      <c r="CS21" s="118" t="inlineStr">
        <is>
          <t>一</t>
        </is>
      </c>
      <c r="CT21" s="118" t="inlineStr">
        <is>
          <t>一</t>
        </is>
      </c>
      <c r="CU21" s="108"/>
      <c r="CV21" s="108"/>
      <c r="CW21" s="108"/>
      <c r="CX21" s="108"/>
      <c r="CY21" s="108"/>
      <c r="CZ21" s="108"/>
      <c r="DA21" s="118" t="inlineStr">
        <is>
          <t>一</t>
        </is>
      </c>
      <c r="DB21" s="118" t="inlineStr">
        <is>
          <t>一</t>
        </is>
      </c>
      <c r="DC21" s="118" t="inlineStr">
        <is>
          <t>一</t>
        </is>
      </c>
      <c r="DD21" s="118" t="inlineStr">
        <is>
          <t>一</t>
        </is>
      </c>
      <c r="DE21" s="108"/>
      <c r="DF21" s="108"/>
      <c r="DG21" s="108"/>
      <c r="DH21" s="108"/>
      <c r="DI21" s="108"/>
      <c r="DJ21" s="110"/>
    </row>
    <row r="22" customHeight="true" ht="15.0">
      <c r="A22" s="236" t="inlineStr">
        <is>
          <t>2082501</t>
        </is>
      </c>
      <c r="B22" s="238"/>
      <c r="C22" s="238"/>
      <c r="D22" s="240" t="inlineStr">
        <is>
          <t>其他城市生活救助</t>
        </is>
      </c>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18" t="inlineStr">
        <is>
          <t>一</t>
        </is>
      </c>
      <c r="BO22" s="118" t="inlineStr">
        <is>
          <t>一</t>
        </is>
      </c>
      <c r="BP22" s="118" t="inlineStr">
        <is>
          <t>一</t>
        </is>
      </c>
      <c r="BQ22" s="118" t="inlineStr">
        <is>
          <t>一</t>
        </is>
      </c>
      <c r="BR22" s="118" t="inlineStr">
        <is>
          <t>一</t>
        </is>
      </c>
      <c r="BS22" s="118" t="inlineStr">
        <is>
          <t>一</t>
        </is>
      </c>
      <c r="BT22" s="118" t="inlineStr">
        <is>
          <t>一</t>
        </is>
      </c>
      <c r="BU22" s="118" t="inlineStr">
        <is>
          <t>一</t>
        </is>
      </c>
      <c r="BV22" s="118" t="inlineStr">
        <is>
          <t>一</t>
        </is>
      </c>
      <c r="BW22" s="118" t="inlineStr">
        <is>
          <t>一</t>
        </is>
      </c>
      <c r="BX22" s="118" t="inlineStr">
        <is>
          <t>一</t>
        </is>
      </c>
      <c r="BY22" s="118" t="inlineStr">
        <is>
          <t>一</t>
        </is>
      </c>
      <c r="BZ22" s="118" t="inlineStr">
        <is>
          <t>一</t>
        </is>
      </c>
      <c r="CA22" s="108"/>
      <c r="CB22" s="108"/>
      <c r="CC22" s="108"/>
      <c r="CD22" s="108"/>
      <c r="CE22" s="108"/>
      <c r="CF22" s="108"/>
      <c r="CG22" s="108"/>
      <c r="CH22" s="108"/>
      <c r="CI22" s="108"/>
      <c r="CJ22" s="108"/>
      <c r="CK22" s="108"/>
      <c r="CL22" s="108"/>
      <c r="CM22" s="108"/>
      <c r="CN22" s="108"/>
      <c r="CO22" s="108"/>
      <c r="CP22" s="108"/>
      <c r="CQ22" s="108"/>
      <c r="CR22" s="118" t="inlineStr">
        <is>
          <t>一</t>
        </is>
      </c>
      <c r="CS22" s="118" t="inlineStr">
        <is>
          <t>一</t>
        </is>
      </c>
      <c r="CT22" s="118" t="inlineStr">
        <is>
          <t>一</t>
        </is>
      </c>
      <c r="CU22" s="108"/>
      <c r="CV22" s="108"/>
      <c r="CW22" s="108"/>
      <c r="CX22" s="108"/>
      <c r="CY22" s="108"/>
      <c r="CZ22" s="108"/>
      <c r="DA22" s="118" t="inlineStr">
        <is>
          <t>一</t>
        </is>
      </c>
      <c r="DB22" s="118" t="inlineStr">
        <is>
          <t>一</t>
        </is>
      </c>
      <c r="DC22" s="118" t="inlineStr">
        <is>
          <t>一</t>
        </is>
      </c>
      <c r="DD22" s="118" t="inlineStr">
        <is>
          <t>一</t>
        </is>
      </c>
      <c r="DE22" s="108"/>
      <c r="DF22" s="108"/>
      <c r="DG22" s="108"/>
      <c r="DH22" s="108"/>
      <c r="DI22" s="108"/>
      <c r="DJ22" s="110"/>
    </row>
    <row r="23" customHeight="true" ht="15.0">
      <c r="A23" s="236" t="inlineStr">
        <is>
          <t>2100409</t>
        </is>
      </c>
      <c r="B23" s="238"/>
      <c r="C23" s="238"/>
      <c r="D23" s="240" t="inlineStr">
        <is>
          <t>重大公共卫生服务</t>
        </is>
      </c>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18" t="inlineStr">
        <is>
          <t>一</t>
        </is>
      </c>
      <c r="BO23" s="118" t="inlineStr">
        <is>
          <t>一</t>
        </is>
      </c>
      <c r="BP23" s="118" t="inlineStr">
        <is>
          <t>一</t>
        </is>
      </c>
      <c r="BQ23" s="118" t="inlineStr">
        <is>
          <t>一</t>
        </is>
      </c>
      <c r="BR23" s="118" t="inlineStr">
        <is>
          <t>一</t>
        </is>
      </c>
      <c r="BS23" s="118" t="inlineStr">
        <is>
          <t>一</t>
        </is>
      </c>
      <c r="BT23" s="118" t="inlineStr">
        <is>
          <t>一</t>
        </is>
      </c>
      <c r="BU23" s="118" t="inlineStr">
        <is>
          <t>一</t>
        </is>
      </c>
      <c r="BV23" s="118" t="inlineStr">
        <is>
          <t>一</t>
        </is>
      </c>
      <c r="BW23" s="118" t="inlineStr">
        <is>
          <t>一</t>
        </is>
      </c>
      <c r="BX23" s="118" t="inlineStr">
        <is>
          <t>一</t>
        </is>
      </c>
      <c r="BY23" s="118" t="inlineStr">
        <is>
          <t>一</t>
        </is>
      </c>
      <c r="BZ23" s="118" t="inlineStr">
        <is>
          <t>一</t>
        </is>
      </c>
      <c r="CA23" s="108"/>
      <c r="CB23" s="108"/>
      <c r="CC23" s="108"/>
      <c r="CD23" s="108"/>
      <c r="CE23" s="108"/>
      <c r="CF23" s="108"/>
      <c r="CG23" s="108"/>
      <c r="CH23" s="108"/>
      <c r="CI23" s="108"/>
      <c r="CJ23" s="108"/>
      <c r="CK23" s="108"/>
      <c r="CL23" s="108"/>
      <c r="CM23" s="108"/>
      <c r="CN23" s="108"/>
      <c r="CO23" s="108"/>
      <c r="CP23" s="108"/>
      <c r="CQ23" s="108"/>
      <c r="CR23" s="118" t="inlineStr">
        <is>
          <t>一</t>
        </is>
      </c>
      <c r="CS23" s="118" t="inlineStr">
        <is>
          <t>一</t>
        </is>
      </c>
      <c r="CT23" s="118" t="inlineStr">
        <is>
          <t>一</t>
        </is>
      </c>
      <c r="CU23" s="108"/>
      <c r="CV23" s="108"/>
      <c r="CW23" s="108"/>
      <c r="CX23" s="108"/>
      <c r="CY23" s="108"/>
      <c r="CZ23" s="108"/>
      <c r="DA23" s="118" t="inlineStr">
        <is>
          <t>一</t>
        </is>
      </c>
      <c r="DB23" s="118" t="inlineStr">
        <is>
          <t>一</t>
        </is>
      </c>
      <c r="DC23" s="118" t="inlineStr">
        <is>
          <t>一</t>
        </is>
      </c>
      <c r="DD23" s="118" t="inlineStr">
        <is>
          <t>一</t>
        </is>
      </c>
      <c r="DE23" s="108"/>
      <c r="DF23" s="108"/>
      <c r="DG23" s="108"/>
      <c r="DH23" s="108"/>
      <c r="DI23" s="108"/>
      <c r="DJ23" s="110"/>
    </row>
    <row r="24" customHeight="true" ht="15.0">
      <c r="A24" s="236" t="inlineStr">
        <is>
          <t>2110302</t>
        </is>
      </c>
      <c r="B24" s="238"/>
      <c r="C24" s="238"/>
      <c r="D24" s="240" t="inlineStr">
        <is>
          <t>水体</t>
        </is>
      </c>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18" t="inlineStr">
        <is>
          <t>一</t>
        </is>
      </c>
      <c r="BO24" s="118" t="inlineStr">
        <is>
          <t>一</t>
        </is>
      </c>
      <c r="BP24" s="118" t="inlineStr">
        <is>
          <t>一</t>
        </is>
      </c>
      <c r="BQ24" s="118" t="inlineStr">
        <is>
          <t>一</t>
        </is>
      </c>
      <c r="BR24" s="118" t="inlineStr">
        <is>
          <t>一</t>
        </is>
      </c>
      <c r="BS24" s="118" t="inlineStr">
        <is>
          <t>一</t>
        </is>
      </c>
      <c r="BT24" s="118" t="inlineStr">
        <is>
          <t>一</t>
        </is>
      </c>
      <c r="BU24" s="118" t="inlineStr">
        <is>
          <t>一</t>
        </is>
      </c>
      <c r="BV24" s="118" t="inlineStr">
        <is>
          <t>一</t>
        </is>
      </c>
      <c r="BW24" s="118" t="inlineStr">
        <is>
          <t>一</t>
        </is>
      </c>
      <c r="BX24" s="118" t="inlineStr">
        <is>
          <t>一</t>
        </is>
      </c>
      <c r="BY24" s="118" t="inlineStr">
        <is>
          <t>一</t>
        </is>
      </c>
      <c r="BZ24" s="118" t="inlineStr">
        <is>
          <t>一</t>
        </is>
      </c>
      <c r="CA24" s="108"/>
      <c r="CB24" s="108"/>
      <c r="CC24" s="108"/>
      <c r="CD24" s="108"/>
      <c r="CE24" s="108"/>
      <c r="CF24" s="108"/>
      <c r="CG24" s="108"/>
      <c r="CH24" s="108"/>
      <c r="CI24" s="108"/>
      <c r="CJ24" s="108"/>
      <c r="CK24" s="108"/>
      <c r="CL24" s="108"/>
      <c r="CM24" s="108"/>
      <c r="CN24" s="108"/>
      <c r="CO24" s="108"/>
      <c r="CP24" s="108"/>
      <c r="CQ24" s="108"/>
      <c r="CR24" s="118" t="inlineStr">
        <is>
          <t>一</t>
        </is>
      </c>
      <c r="CS24" s="118" t="inlineStr">
        <is>
          <t>一</t>
        </is>
      </c>
      <c r="CT24" s="118" t="inlineStr">
        <is>
          <t>一</t>
        </is>
      </c>
      <c r="CU24" s="108"/>
      <c r="CV24" s="108"/>
      <c r="CW24" s="108"/>
      <c r="CX24" s="108"/>
      <c r="CY24" s="108"/>
      <c r="CZ24" s="108"/>
      <c r="DA24" s="118" t="inlineStr">
        <is>
          <t>一</t>
        </is>
      </c>
      <c r="DB24" s="118" t="inlineStr">
        <is>
          <t>一</t>
        </is>
      </c>
      <c r="DC24" s="118" t="inlineStr">
        <is>
          <t>一</t>
        </is>
      </c>
      <c r="DD24" s="118" t="inlineStr">
        <is>
          <t>一</t>
        </is>
      </c>
      <c r="DE24" s="108"/>
      <c r="DF24" s="108"/>
      <c r="DG24" s="108"/>
      <c r="DH24" s="108"/>
      <c r="DI24" s="108"/>
      <c r="DJ24" s="110"/>
    </row>
    <row r="25" customHeight="true" ht="15.0">
      <c r="A25" s="236" t="inlineStr">
        <is>
          <t>2120101</t>
        </is>
      </c>
      <c r="B25" s="238"/>
      <c r="C25" s="238"/>
      <c r="D25" s="240" t="inlineStr">
        <is>
          <t>行政运行</t>
        </is>
      </c>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18" t="inlineStr">
        <is>
          <t>一</t>
        </is>
      </c>
      <c r="BO25" s="118" t="inlineStr">
        <is>
          <t>一</t>
        </is>
      </c>
      <c r="BP25" s="118" t="inlineStr">
        <is>
          <t>一</t>
        </is>
      </c>
      <c r="BQ25" s="118" t="inlineStr">
        <is>
          <t>一</t>
        </is>
      </c>
      <c r="BR25" s="118" t="inlineStr">
        <is>
          <t>一</t>
        </is>
      </c>
      <c r="BS25" s="118" t="inlineStr">
        <is>
          <t>一</t>
        </is>
      </c>
      <c r="BT25" s="118" t="inlineStr">
        <is>
          <t>一</t>
        </is>
      </c>
      <c r="BU25" s="118" t="inlineStr">
        <is>
          <t>一</t>
        </is>
      </c>
      <c r="BV25" s="118" t="inlineStr">
        <is>
          <t>一</t>
        </is>
      </c>
      <c r="BW25" s="118" t="inlineStr">
        <is>
          <t>一</t>
        </is>
      </c>
      <c r="BX25" s="118" t="inlineStr">
        <is>
          <t>一</t>
        </is>
      </c>
      <c r="BY25" s="118" t="inlineStr">
        <is>
          <t>一</t>
        </is>
      </c>
      <c r="BZ25" s="118" t="inlineStr">
        <is>
          <t>一</t>
        </is>
      </c>
      <c r="CA25" s="108"/>
      <c r="CB25" s="108"/>
      <c r="CC25" s="108"/>
      <c r="CD25" s="108"/>
      <c r="CE25" s="108"/>
      <c r="CF25" s="108"/>
      <c r="CG25" s="108"/>
      <c r="CH25" s="108"/>
      <c r="CI25" s="108"/>
      <c r="CJ25" s="108"/>
      <c r="CK25" s="108"/>
      <c r="CL25" s="108"/>
      <c r="CM25" s="108"/>
      <c r="CN25" s="108"/>
      <c r="CO25" s="108"/>
      <c r="CP25" s="108"/>
      <c r="CQ25" s="108"/>
      <c r="CR25" s="118" t="inlineStr">
        <is>
          <t>一</t>
        </is>
      </c>
      <c r="CS25" s="118" t="inlineStr">
        <is>
          <t>一</t>
        </is>
      </c>
      <c r="CT25" s="118" t="inlineStr">
        <is>
          <t>一</t>
        </is>
      </c>
      <c r="CU25" s="108"/>
      <c r="CV25" s="108"/>
      <c r="CW25" s="108"/>
      <c r="CX25" s="108"/>
      <c r="CY25" s="108"/>
      <c r="CZ25" s="108"/>
      <c r="DA25" s="118" t="inlineStr">
        <is>
          <t>一</t>
        </is>
      </c>
      <c r="DB25" s="118" t="inlineStr">
        <is>
          <t>一</t>
        </is>
      </c>
      <c r="DC25" s="118" t="inlineStr">
        <is>
          <t>一</t>
        </is>
      </c>
      <c r="DD25" s="118" t="inlineStr">
        <is>
          <t>一</t>
        </is>
      </c>
      <c r="DE25" s="108"/>
      <c r="DF25" s="108"/>
      <c r="DG25" s="108"/>
      <c r="DH25" s="108"/>
      <c r="DI25" s="108"/>
      <c r="DJ25" s="110"/>
    </row>
    <row r="26" customHeight="true" ht="15.0">
      <c r="A26" s="236" t="inlineStr">
        <is>
          <t>2120199</t>
        </is>
      </c>
      <c r="B26" s="238"/>
      <c r="C26" s="238"/>
      <c r="D26" s="240" t="inlineStr">
        <is>
          <t>其他城乡社区管理事务支出</t>
        </is>
      </c>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18" t="inlineStr">
        <is>
          <t>一</t>
        </is>
      </c>
      <c r="BO26" s="118" t="inlineStr">
        <is>
          <t>一</t>
        </is>
      </c>
      <c r="BP26" s="118" t="inlineStr">
        <is>
          <t>一</t>
        </is>
      </c>
      <c r="BQ26" s="118" t="inlineStr">
        <is>
          <t>一</t>
        </is>
      </c>
      <c r="BR26" s="118" t="inlineStr">
        <is>
          <t>一</t>
        </is>
      </c>
      <c r="BS26" s="118" t="inlineStr">
        <is>
          <t>一</t>
        </is>
      </c>
      <c r="BT26" s="118" t="inlineStr">
        <is>
          <t>一</t>
        </is>
      </c>
      <c r="BU26" s="118" t="inlineStr">
        <is>
          <t>一</t>
        </is>
      </c>
      <c r="BV26" s="118" t="inlineStr">
        <is>
          <t>一</t>
        </is>
      </c>
      <c r="BW26" s="118" t="inlineStr">
        <is>
          <t>一</t>
        </is>
      </c>
      <c r="BX26" s="118" t="inlineStr">
        <is>
          <t>一</t>
        </is>
      </c>
      <c r="BY26" s="118" t="inlineStr">
        <is>
          <t>一</t>
        </is>
      </c>
      <c r="BZ26" s="118" t="inlineStr">
        <is>
          <t>一</t>
        </is>
      </c>
      <c r="CA26" s="108"/>
      <c r="CB26" s="108"/>
      <c r="CC26" s="108"/>
      <c r="CD26" s="108"/>
      <c r="CE26" s="108"/>
      <c r="CF26" s="108"/>
      <c r="CG26" s="108"/>
      <c r="CH26" s="108"/>
      <c r="CI26" s="108"/>
      <c r="CJ26" s="108"/>
      <c r="CK26" s="108"/>
      <c r="CL26" s="108"/>
      <c r="CM26" s="108"/>
      <c r="CN26" s="108"/>
      <c r="CO26" s="108"/>
      <c r="CP26" s="108"/>
      <c r="CQ26" s="108"/>
      <c r="CR26" s="118" t="inlineStr">
        <is>
          <t>一</t>
        </is>
      </c>
      <c r="CS26" s="118" t="inlineStr">
        <is>
          <t>一</t>
        </is>
      </c>
      <c r="CT26" s="118" t="inlineStr">
        <is>
          <t>一</t>
        </is>
      </c>
      <c r="CU26" s="108"/>
      <c r="CV26" s="108"/>
      <c r="CW26" s="108"/>
      <c r="CX26" s="108"/>
      <c r="CY26" s="108"/>
      <c r="CZ26" s="108"/>
      <c r="DA26" s="118" t="inlineStr">
        <is>
          <t>一</t>
        </is>
      </c>
      <c r="DB26" s="118" t="inlineStr">
        <is>
          <t>一</t>
        </is>
      </c>
      <c r="DC26" s="118" t="inlineStr">
        <is>
          <t>一</t>
        </is>
      </c>
      <c r="DD26" s="118" t="inlineStr">
        <is>
          <t>一</t>
        </is>
      </c>
      <c r="DE26" s="108"/>
      <c r="DF26" s="108"/>
      <c r="DG26" s="108"/>
      <c r="DH26" s="108"/>
      <c r="DI26" s="108"/>
      <c r="DJ26" s="110"/>
    </row>
    <row r="27" customHeight="true" ht="15.0">
      <c r="A27" s="236" t="inlineStr">
        <is>
          <t>2120501</t>
        </is>
      </c>
      <c r="B27" s="238"/>
      <c r="C27" s="238"/>
      <c r="D27" s="240" t="inlineStr">
        <is>
          <t>城乡社区环境卫生</t>
        </is>
      </c>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18" t="inlineStr">
        <is>
          <t>一</t>
        </is>
      </c>
      <c r="BO27" s="118" t="inlineStr">
        <is>
          <t>一</t>
        </is>
      </c>
      <c r="BP27" s="118" t="inlineStr">
        <is>
          <t>一</t>
        </is>
      </c>
      <c r="BQ27" s="118" t="inlineStr">
        <is>
          <t>一</t>
        </is>
      </c>
      <c r="BR27" s="118" t="inlineStr">
        <is>
          <t>一</t>
        </is>
      </c>
      <c r="BS27" s="118" t="inlineStr">
        <is>
          <t>一</t>
        </is>
      </c>
      <c r="BT27" s="118" t="inlineStr">
        <is>
          <t>一</t>
        </is>
      </c>
      <c r="BU27" s="118" t="inlineStr">
        <is>
          <t>一</t>
        </is>
      </c>
      <c r="BV27" s="118" t="inlineStr">
        <is>
          <t>一</t>
        </is>
      </c>
      <c r="BW27" s="118" t="inlineStr">
        <is>
          <t>一</t>
        </is>
      </c>
      <c r="BX27" s="118" t="inlineStr">
        <is>
          <t>一</t>
        </is>
      </c>
      <c r="BY27" s="118" t="inlineStr">
        <is>
          <t>一</t>
        </is>
      </c>
      <c r="BZ27" s="118" t="inlineStr">
        <is>
          <t>一</t>
        </is>
      </c>
      <c r="CA27" s="108"/>
      <c r="CB27" s="108"/>
      <c r="CC27" s="108"/>
      <c r="CD27" s="108"/>
      <c r="CE27" s="108"/>
      <c r="CF27" s="108"/>
      <c r="CG27" s="108"/>
      <c r="CH27" s="108"/>
      <c r="CI27" s="108"/>
      <c r="CJ27" s="108"/>
      <c r="CK27" s="108"/>
      <c r="CL27" s="108"/>
      <c r="CM27" s="108"/>
      <c r="CN27" s="108"/>
      <c r="CO27" s="108"/>
      <c r="CP27" s="108"/>
      <c r="CQ27" s="108"/>
      <c r="CR27" s="118" t="inlineStr">
        <is>
          <t>一</t>
        </is>
      </c>
      <c r="CS27" s="118" t="inlineStr">
        <is>
          <t>一</t>
        </is>
      </c>
      <c r="CT27" s="118" t="inlineStr">
        <is>
          <t>一</t>
        </is>
      </c>
      <c r="CU27" s="108"/>
      <c r="CV27" s="108"/>
      <c r="CW27" s="108"/>
      <c r="CX27" s="108"/>
      <c r="CY27" s="108"/>
      <c r="CZ27" s="108"/>
      <c r="DA27" s="118" t="inlineStr">
        <is>
          <t>一</t>
        </is>
      </c>
      <c r="DB27" s="118" t="inlineStr">
        <is>
          <t>一</t>
        </is>
      </c>
      <c r="DC27" s="118" t="inlineStr">
        <is>
          <t>一</t>
        </is>
      </c>
      <c r="DD27" s="118" t="inlineStr">
        <is>
          <t>一</t>
        </is>
      </c>
      <c r="DE27" s="108"/>
      <c r="DF27" s="108"/>
      <c r="DG27" s="108"/>
      <c r="DH27" s="108"/>
      <c r="DI27" s="108"/>
      <c r="DJ27" s="110"/>
    </row>
    <row r="28" customHeight="true" ht="15.0">
      <c r="A28" s="236" t="inlineStr">
        <is>
          <t>2120801</t>
        </is>
      </c>
      <c r="B28" s="238"/>
      <c r="C28" s="238"/>
      <c r="D28" s="240" t="inlineStr">
        <is>
          <t>征地和拆迁补偿支出</t>
        </is>
      </c>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18" t="inlineStr">
        <is>
          <t>一</t>
        </is>
      </c>
      <c r="BO28" s="118" t="inlineStr">
        <is>
          <t>一</t>
        </is>
      </c>
      <c r="BP28" s="118" t="inlineStr">
        <is>
          <t>一</t>
        </is>
      </c>
      <c r="BQ28" s="118" t="inlineStr">
        <is>
          <t>一</t>
        </is>
      </c>
      <c r="BR28" s="118" t="inlineStr">
        <is>
          <t>一</t>
        </is>
      </c>
      <c r="BS28" s="118" t="inlineStr">
        <is>
          <t>一</t>
        </is>
      </c>
      <c r="BT28" s="118" t="inlineStr">
        <is>
          <t>一</t>
        </is>
      </c>
      <c r="BU28" s="118" t="inlineStr">
        <is>
          <t>一</t>
        </is>
      </c>
      <c r="BV28" s="118" t="inlineStr">
        <is>
          <t>一</t>
        </is>
      </c>
      <c r="BW28" s="118" t="inlineStr">
        <is>
          <t>一</t>
        </is>
      </c>
      <c r="BX28" s="118" t="inlineStr">
        <is>
          <t>一</t>
        </is>
      </c>
      <c r="BY28" s="118" t="inlineStr">
        <is>
          <t>一</t>
        </is>
      </c>
      <c r="BZ28" s="118" t="inlineStr">
        <is>
          <t>一</t>
        </is>
      </c>
      <c r="CA28" s="108"/>
      <c r="CB28" s="108"/>
      <c r="CC28" s="108"/>
      <c r="CD28" s="108"/>
      <c r="CE28" s="108"/>
      <c r="CF28" s="108"/>
      <c r="CG28" s="108"/>
      <c r="CH28" s="108"/>
      <c r="CI28" s="108"/>
      <c r="CJ28" s="108"/>
      <c r="CK28" s="108"/>
      <c r="CL28" s="108"/>
      <c r="CM28" s="108"/>
      <c r="CN28" s="108"/>
      <c r="CO28" s="108"/>
      <c r="CP28" s="108"/>
      <c r="CQ28" s="108"/>
      <c r="CR28" s="118" t="inlineStr">
        <is>
          <t>一</t>
        </is>
      </c>
      <c r="CS28" s="118" t="inlineStr">
        <is>
          <t>一</t>
        </is>
      </c>
      <c r="CT28" s="118" t="inlineStr">
        <is>
          <t>一</t>
        </is>
      </c>
      <c r="CU28" s="108"/>
      <c r="CV28" s="108"/>
      <c r="CW28" s="108"/>
      <c r="CX28" s="108"/>
      <c r="CY28" s="108"/>
      <c r="CZ28" s="108"/>
      <c r="DA28" s="118" t="inlineStr">
        <is>
          <t>一</t>
        </is>
      </c>
      <c r="DB28" s="118" t="inlineStr">
        <is>
          <t>一</t>
        </is>
      </c>
      <c r="DC28" s="118" t="inlineStr">
        <is>
          <t>一</t>
        </is>
      </c>
      <c r="DD28" s="118" t="inlineStr">
        <is>
          <t>一</t>
        </is>
      </c>
      <c r="DE28" s="108"/>
      <c r="DF28" s="108"/>
      <c r="DG28" s="108"/>
      <c r="DH28" s="108"/>
      <c r="DI28" s="108"/>
      <c r="DJ28" s="110"/>
    </row>
    <row r="29" customHeight="true" ht="15.0">
      <c r="A29" s="236" t="inlineStr">
        <is>
          <t>2120802</t>
        </is>
      </c>
      <c r="B29" s="238"/>
      <c r="C29" s="238"/>
      <c r="D29" s="240" t="inlineStr">
        <is>
          <t>土地开发支出</t>
        </is>
      </c>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18" t="inlineStr">
        <is>
          <t>一</t>
        </is>
      </c>
      <c r="BO29" s="118" t="inlineStr">
        <is>
          <t>一</t>
        </is>
      </c>
      <c r="BP29" s="118" t="inlineStr">
        <is>
          <t>一</t>
        </is>
      </c>
      <c r="BQ29" s="118" t="inlineStr">
        <is>
          <t>一</t>
        </is>
      </c>
      <c r="BR29" s="118" t="inlineStr">
        <is>
          <t>一</t>
        </is>
      </c>
      <c r="BS29" s="118" t="inlineStr">
        <is>
          <t>一</t>
        </is>
      </c>
      <c r="BT29" s="118" t="inlineStr">
        <is>
          <t>一</t>
        </is>
      </c>
      <c r="BU29" s="118" t="inlineStr">
        <is>
          <t>一</t>
        </is>
      </c>
      <c r="BV29" s="118" t="inlineStr">
        <is>
          <t>一</t>
        </is>
      </c>
      <c r="BW29" s="118" t="inlineStr">
        <is>
          <t>一</t>
        </is>
      </c>
      <c r="BX29" s="118" t="inlineStr">
        <is>
          <t>一</t>
        </is>
      </c>
      <c r="BY29" s="118" t="inlineStr">
        <is>
          <t>一</t>
        </is>
      </c>
      <c r="BZ29" s="118" t="inlineStr">
        <is>
          <t>一</t>
        </is>
      </c>
      <c r="CA29" s="108"/>
      <c r="CB29" s="108"/>
      <c r="CC29" s="108"/>
      <c r="CD29" s="108"/>
      <c r="CE29" s="108"/>
      <c r="CF29" s="108"/>
      <c r="CG29" s="108"/>
      <c r="CH29" s="108"/>
      <c r="CI29" s="108"/>
      <c r="CJ29" s="108"/>
      <c r="CK29" s="108"/>
      <c r="CL29" s="108"/>
      <c r="CM29" s="108"/>
      <c r="CN29" s="108"/>
      <c r="CO29" s="108"/>
      <c r="CP29" s="108"/>
      <c r="CQ29" s="108"/>
      <c r="CR29" s="118" t="inlineStr">
        <is>
          <t>一</t>
        </is>
      </c>
      <c r="CS29" s="118" t="inlineStr">
        <is>
          <t>一</t>
        </is>
      </c>
      <c r="CT29" s="118" t="inlineStr">
        <is>
          <t>一</t>
        </is>
      </c>
      <c r="CU29" s="108"/>
      <c r="CV29" s="108"/>
      <c r="CW29" s="108"/>
      <c r="CX29" s="108"/>
      <c r="CY29" s="108"/>
      <c r="CZ29" s="108"/>
      <c r="DA29" s="118" t="inlineStr">
        <is>
          <t>一</t>
        </is>
      </c>
      <c r="DB29" s="118" t="inlineStr">
        <is>
          <t>一</t>
        </is>
      </c>
      <c r="DC29" s="118" t="inlineStr">
        <is>
          <t>一</t>
        </is>
      </c>
      <c r="DD29" s="118" t="inlineStr">
        <is>
          <t>一</t>
        </is>
      </c>
      <c r="DE29" s="108"/>
      <c r="DF29" s="108"/>
      <c r="DG29" s="108"/>
      <c r="DH29" s="108"/>
      <c r="DI29" s="108"/>
      <c r="DJ29" s="110"/>
    </row>
    <row r="30" customHeight="true" ht="15.0">
      <c r="A30" s="236" t="inlineStr">
        <is>
          <t>2120803</t>
        </is>
      </c>
      <c r="B30" s="238"/>
      <c r="C30" s="238"/>
      <c r="D30" s="240" t="inlineStr">
        <is>
          <t>城市建设支出</t>
        </is>
      </c>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18" t="inlineStr">
        <is>
          <t>一</t>
        </is>
      </c>
      <c r="BO30" s="118" t="inlineStr">
        <is>
          <t>一</t>
        </is>
      </c>
      <c r="BP30" s="118" t="inlineStr">
        <is>
          <t>一</t>
        </is>
      </c>
      <c r="BQ30" s="118" t="inlineStr">
        <is>
          <t>一</t>
        </is>
      </c>
      <c r="BR30" s="118" t="inlineStr">
        <is>
          <t>一</t>
        </is>
      </c>
      <c r="BS30" s="118" t="inlineStr">
        <is>
          <t>一</t>
        </is>
      </c>
      <c r="BT30" s="118" t="inlineStr">
        <is>
          <t>一</t>
        </is>
      </c>
      <c r="BU30" s="118" t="inlineStr">
        <is>
          <t>一</t>
        </is>
      </c>
      <c r="BV30" s="118" t="inlineStr">
        <is>
          <t>一</t>
        </is>
      </c>
      <c r="BW30" s="118" t="inlineStr">
        <is>
          <t>一</t>
        </is>
      </c>
      <c r="BX30" s="118" t="inlineStr">
        <is>
          <t>一</t>
        </is>
      </c>
      <c r="BY30" s="118" t="inlineStr">
        <is>
          <t>一</t>
        </is>
      </c>
      <c r="BZ30" s="118" t="inlineStr">
        <is>
          <t>一</t>
        </is>
      </c>
      <c r="CA30" s="108"/>
      <c r="CB30" s="108"/>
      <c r="CC30" s="108"/>
      <c r="CD30" s="108"/>
      <c r="CE30" s="108"/>
      <c r="CF30" s="108"/>
      <c r="CG30" s="108"/>
      <c r="CH30" s="108"/>
      <c r="CI30" s="108"/>
      <c r="CJ30" s="108"/>
      <c r="CK30" s="108"/>
      <c r="CL30" s="108"/>
      <c r="CM30" s="108"/>
      <c r="CN30" s="108"/>
      <c r="CO30" s="108"/>
      <c r="CP30" s="108"/>
      <c r="CQ30" s="108"/>
      <c r="CR30" s="118" t="inlineStr">
        <is>
          <t>一</t>
        </is>
      </c>
      <c r="CS30" s="118" t="inlineStr">
        <is>
          <t>一</t>
        </is>
      </c>
      <c r="CT30" s="118" t="inlineStr">
        <is>
          <t>一</t>
        </is>
      </c>
      <c r="CU30" s="108"/>
      <c r="CV30" s="108"/>
      <c r="CW30" s="108"/>
      <c r="CX30" s="108"/>
      <c r="CY30" s="108"/>
      <c r="CZ30" s="108"/>
      <c r="DA30" s="118" t="inlineStr">
        <is>
          <t>一</t>
        </is>
      </c>
      <c r="DB30" s="118" t="inlineStr">
        <is>
          <t>一</t>
        </is>
      </c>
      <c r="DC30" s="118" t="inlineStr">
        <is>
          <t>一</t>
        </is>
      </c>
      <c r="DD30" s="118" t="inlineStr">
        <is>
          <t>一</t>
        </is>
      </c>
      <c r="DE30" s="108"/>
      <c r="DF30" s="108"/>
      <c r="DG30" s="108"/>
      <c r="DH30" s="108"/>
      <c r="DI30" s="108"/>
      <c r="DJ30" s="110"/>
    </row>
    <row r="31" customHeight="true" ht="15.0">
      <c r="A31" s="236" t="inlineStr">
        <is>
          <t>2120899</t>
        </is>
      </c>
      <c r="B31" s="238"/>
      <c r="C31" s="238"/>
      <c r="D31" s="240" t="inlineStr">
        <is>
          <t>其他国有土地使用权出让收入安排的支出</t>
        </is>
      </c>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18" t="inlineStr">
        <is>
          <t>一</t>
        </is>
      </c>
      <c r="BO31" s="118" t="inlineStr">
        <is>
          <t>一</t>
        </is>
      </c>
      <c r="BP31" s="118" t="inlineStr">
        <is>
          <t>一</t>
        </is>
      </c>
      <c r="BQ31" s="118" t="inlineStr">
        <is>
          <t>一</t>
        </is>
      </c>
      <c r="BR31" s="118" t="inlineStr">
        <is>
          <t>一</t>
        </is>
      </c>
      <c r="BS31" s="118" t="inlineStr">
        <is>
          <t>一</t>
        </is>
      </c>
      <c r="BT31" s="118" t="inlineStr">
        <is>
          <t>一</t>
        </is>
      </c>
      <c r="BU31" s="118" t="inlineStr">
        <is>
          <t>一</t>
        </is>
      </c>
      <c r="BV31" s="118" t="inlineStr">
        <is>
          <t>一</t>
        </is>
      </c>
      <c r="BW31" s="118" t="inlineStr">
        <is>
          <t>一</t>
        </is>
      </c>
      <c r="BX31" s="118" t="inlineStr">
        <is>
          <t>一</t>
        </is>
      </c>
      <c r="BY31" s="118" t="inlineStr">
        <is>
          <t>一</t>
        </is>
      </c>
      <c r="BZ31" s="118" t="inlineStr">
        <is>
          <t>一</t>
        </is>
      </c>
      <c r="CA31" s="108"/>
      <c r="CB31" s="108"/>
      <c r="CC31" s="108"/>
      <c r="CD31" s="108"/>
      <c r="CE31" s="108"/>
      <c r="CF31" s="108"/>
      <c r="CG31" s="108"/>
      <c r="CH31" s="108"/>
      <c r="CI31" s="108"/>
      <c r="CJ31" s="108"/>
      <c r="CK31" s="108"/>
      <c r="CL31" s="108"/>
      <c r="CM31" s="108"/>
      <c r="CN31" s="108"/>
      <c r="CO31" s="108"/>
      <c r="CP31" s="108"/>
      <c r="CQ31" s="108"/>
      <c r="CR31" s="118" t="inlineStr">
        <is>
          <t>一</t>
        </is>
      </c>
      <c r="CS31" s="118" t="inlineStr">
        <is>
          <t>一</t>
        </is>
      </c>
      <c r="CT31" s="118" t="inlineStr">
        <is>
          <t>一</t>
        </is>
      </c>
      <c r="CU31" s="108"/>
      <c r="CV31" s="108"/>
      <c r="CW31" s="108"/>
      <c r="CX31" s="108"/>
      <c r="CY31" s="108"/>
      <c r="CZ31" s="108"/>
      <c r="DA31" s="118" t="inlineStr">
        <is>
          <t>一</t>
        </is>
      </c>
      <c r="DB31" s="118" t="inlineStr">
        <is>
          <t>一</t>
        </is>
      </c>
      <c r="DC31" s="118" t="inlineStr">
        <is>
          <t>一</t>
        </is>
      </c>
      <c r="DD31" s="118" t="inlineStr">
        <is>
          <t>一</t>
        </is>
      </c>
      <c r="DE31" s="108"/>
      <c r="DF31" s="108"/>
      <c r="DG31" s="108"/>
      <c r="DH31" s="108"/>
      <c r="DI31" s="108"/>
      <c r="DJ31" s="110"/>
    </row>
    <row r="32" customHeight="true" ht="15.0">
      <c r="A32" s="236" t="inlineStr">
        <is>
          <t>2129999</t>
        </is>
      </c>
      <c r="B32" s="238"/>
      <c r="C32" s="238"/>
      <c r="D32" s="240" t="inlineStr">
        <is>
          <t>其他城乡社区支出</t>
        </is>
      </c>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18" t="inlineStr">
        <is>
          <t>一</t>
        </is>
      </c>
      <c r="BO32" s="118" t="inlineStr">
        <is>
          <t>一</t>
        </is>
      </c>
      <c r="BP32" s="118" t="inlineStr">
        <is>
          <t>一</t>
        </is>
      </c>
      <c r="BQ32" s="118" t="inlineStr">
        <is>
          <t>一</t>
        </is>
      </c>
      <c r="BR32" s="118" t="inlineStr">
        <is>
          <t>一</t>
        </is>
      </c>
      <c r="BS32" s="118" t="inlineStr">
        <is>
          <t>一</t>
        </is>
      </c>
      <c r="BT32" s="118" t="inlineStr">
        <is>
          <t>一</t>
        </is>
      </c>
      <c r="BU32" s="118" t="inlineStr">
        <is>
          <t>一</t>
        </is>
      </c>
      <c r="BV32" s="118" t="inlineStr">
        <is>
          <t>一</t>
        </is>
      </c>
      <c r="BW32" s="118" t="inlineStr">
        <is>
          <t>一</t>
        </is>
      </c>
      <c r="BX32" s="118" t="inlineStr">
        <is>
          <t>一</t>
        </is>
      </c>
      <c r="BY32" s="118" t="inlineStr">
        <is>
          <t>一</t>
        </is>
      </c>
      <c r="BZ32" s="118" t="inlineStr">
        <is>
          <t>一</t>
        </is>
      </c>
      <c r="CA32" s="108"/>
      <c r="CB32" s="108"/>
      <c r="CC32" s="108"/>
      <c r="CD32" s="108"/>
      <c r="CE32" s="108"/>
      <c r="CF32" s="108"/>
      <c r="CG32" s="108"/>
      <c r="CH32" s="108"/>
      <c r="CI32" s="108"/>
      <c r="CJ32" s="108"/>
      <c r="CK32" s="108"/>
      <c r="CL32" s="108"/>
      <c r="CM32" s="108"/>
      <c r="CN32" s="108"/>
      <c r="CO32" s="108"/>
      <c r="CP32" s="108"/>
      <c r="CQ32" s="108"/>
      <c r="CR32" s="118" t="inlineStr">
        <is>
          <t>一</t>
        </is>
      </c>
      <c r="CS32" s="118" t="inlineStr">
        <is>
          <t>一</t>
        </is>
      </c>
      <c r="CT32" s="118" t="inlineStr">
        <is>
          <t>一</t>
        </is>
      </c>
      <c r="CU32" s="108"/>
      <c r="CV32" s="108"/>
      <c r="CW32" s="108"/>
      <c r="CX32" s="108"/>
      <c r="CY32" s="108"/>
      <c r="CZ32" s="108"/>
      <c r="DA32" s="118" t="inlineStr">
        <is>
          <t>一</t>
        </is>
      </c>
      <c r="DB32" s="118" t="inlineStr">
        <is>
          <t>一</t>
        </is>
      </c>
      <c r="DC32" s="118" t="inlineStr">
        <is>
          <t>一</t>
        </is>
      </c>
      <c r="DD32" s="118" t="inlineStr">
        <is>
          <t>一</t>
        </is>
      </c>
      <c r="DE32" s="108"/>
      <c r="DF32" s="108"/>
      <c r="DG32" s="108"/>
      <c r="DH32" s="108"/>
      <c r="DI32" s="108"/>
      <c r="DJ32" s="110"/>
    </row>
    <row r="33" customHeight="true" ht="15.0">
      <c r="A33" s="236" t="inlineStr">
        <is>
          <t>2130101</t>
        </is>
      </c>
      <c r="B33" s="238"/>
      <c r="C33" s="238"/>
      <c r="D33" s="240" t="inlineStr">
        <is>
          <t>行政运行</t>
        </is>
      </c>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18" t="inlineStr">
        <is>
          <t>一</t>
        </is>
      </c>
      <c r="BO33" s="118" t="inlineStr">
        <is>
          <t>一</t>
        </is>
      </c>
      <c r="BP33" s="118" t="inlineStr">
        <is>
          <t>一</t>
        </is>
      </c>
      <c r="BQ33" s="118" t="inlineStr">
        <is>
          <t>一</t>
        </is>
      </c>
      <c r="BR33" s="118" t="inlineStr">
        <is>
          <t>一</t>
        </is>
      </c>
      <c r="BS33" s="118" t="inlineStr">
        <is>
          <t>一</t>
        </is>
      </c>
      <c r="BT33" s="118" t="inlineStr">
        <is>
          <t>一</t>
        </is>
      </c>
      <c r="BU33" s="118" t="inlineStr">
        <is>
          <t>一</t>
        </is>
      </c>
      <c r="BV33" s="118" t="inlineStr">
        <is>
          <t>一</t>
        </is>
      </c>
      <c r="BW33" s="118" t="inlineStr">
        <is>
          <t>一</t>
        </is>
      </c>
      <c r="BX33" s="118" t="inlineStr">
        <is>
          <t>一</t>
        </is>
      </c>
      <c r="BY33" s="118" t="inlineStr">
        <is>
          <t>一</t>
        </is>
      </c>
      <c r="BZ33" s="118" t="inlineStr">
        <is>
          <t>一</t>
        </is>
      </c>
      <c r="CA33" s="108"/>
      <c r="CB33" s="108"/>
      <c r="CC33" s="108"/>
      <c r="CD33" s="108"/>
      <c r="CE33" s="108"/>
      <c r="CF33" s="108"/>
      <c r="CG33" s="108"/>
      <c r="CH33" s="108"/>
      <c r="CI33" s="108"/>
      <c r="CJ33" s="108"/>
      <c r="CK33" s="108"/>
      <c r="CL33" s="108"/>
      <c r="CM33" s="108"/>
      <c r="CN33" s="108"/>
      <c r="CO33" s="108"/>
      <c r="CP33" s="108"/>
      <c r="CQ33" s="108"/>
      <c r="CR33" s="118" t="inlineStr">
        <is>
          <t>一</t>
        </is>
      </c>
      <c r="CS33" s="118" t="inlineStr">
        <is>
          <t>一</t>
        </is>
      </c>
      <c r="CT33" s="118" t="inlineStr">
        <is>
          <t>一</t>
        </is>
      </c>
      <c r="CU33" s="108"/>
      <c r="CV33" s="108"/>
      <c r="CW33" s="108"/>
      <c r="CX33" s="108"/>
      <c r="CY33" s="108"/>
      <c r="CZ33" s="108"/>
      <c r="DA33" s="118" t="inlineStr">
        <is>
          <t>一</t>
        </is>
      </c>
      <c r="DB33" s="118" t="inlineStr">
        <is>
          <t>一</t>
        </is>
      </c>
      <c r="DC33" s="118" t="inlineStr">
        <is>
          <t>一</t>
        </is>
      </c>
      <c r="DD33" s="118" t="inlineStr">
        <is>
          <t>一</t>
        </is>
      </c>
      <c r="DE33" s="108"/>
      <c r="DF33" s="108"/>
      <c r="DG33" s="108"/>
      <c r="DH33" s="108"/>
      <c r="DI33" s="108"/>
      <c r="DJ33" s="110"/>
    </row>
    <row r="34" customHeight="true" ht="15.0">
      <c r="A34" s="236" t="inlineStr">
        <is>
          <t>2130199</t>
        </is>
      </c>
      <c r="B34" s="238"/>
      <c r="C34" s="238"/>
      <c r="D34" s="240" t="inlineStr">
        <is>
          <t>其他农业农村支出</t>
        </is>
      </c>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18" t="inlineStr">
        <is>
          <t>一</t>
        </is>
      </c>
      <c r="BO34" s="118" t="inlineStr">
        <is>
          <t>一</t>
        </is>
      </c>
      <c r="BP34" s="118" t="inlineStr">
        <is>
          <t>一</t>
        </is>
      </c>
      <c r="BQ34" s="118" t="inlineStr">
        <is>
          <t>一</t>
        </is>
      </c>
      <c r="BR34" s="118" t="inlineStr">
        <is>
          <t>一</t>
        </is>
      </c>
      <c r="BS34" s="118" t="inlineStr">
        <is>
          <t>一</t>
        </is>
      </c>
      <c r="BT34" s="118" t="inlineStr">
        <is>
          <t>一</t>
        </is>
      </c>
      <c r="BU34" s="118" t="inlineStr">
        <is>
          <t>一</t>
        </is>
      </c>
      <c r="BV34" s="118" t="inlineStr">
        <is>
          <t>一</t>
        </is>
      </c>
      <c r="BW34" s="118" t="inlineStr">
        <is>
          <t>一</t>
        </is>
      </c>
      <c r="BX34" s="118" t="inlineStr">
        <is>
          <t>一</t>
        </is>
      </c>
      <c r="BY34" s="118" t="inlineStr">
        <is>
          <t>一</t>
        </is>
      </c>
      <c r="BZ34" s="118" t="inlineStr">
        <is>
          <t>一</t>
        </is>
      </c>
      <c r="CA34" s="108"/>
      <c r="CB34" s="108"/>
      <c r="CC34" s="108"/>
      <c r="CD34" s="108"/>
      <c r="CE34" s="108"/>
      <c r="CF34" s="108"/>
      <c r="CG34" s="108"/>
      <c r="CH34" s="108"/>
      <c r="CI34" s="108"/>
      <c r="CJ34" s="108"/>
      <c r="CK34" s="108"/>
      <c r="CL34" s="108"/>
      <c r="CM34" s="108"/>
      <c r="CN34" s="108"/>
      <c r="CO34" s="108"/>
      <c r="CP34" s="108"/>
      <c r="CQ34" s="108"/>
      <c r="CR34" s="118" t="inlineStr">
        <is>
          <t>一</t>
        </is>
      </c>
      <c r="CS34" s="118" t="inlineStr">
        <is>
          <t>一</t>
        </is>
      </c>
      <c r="CT34" s="118" t="inlineStr">
        <is>
          <t>一</t>
        </is>
      </c>
      <c r="CU34" s="108"/>
      <c r="CV34" s="108"/>
      <c r="CW34" s="108"/>
      <c r="CX34" s="108"/>
      <c r="CY34" s="108"/>
      <c r="CZ34" s="108"/>
      <c r="DA34" s="118" t="inlineStr">
        <is>
          <t>一</t>
        </is>
      </c>
      <c r="DB34" s="118" t="inlineStr">
        <is>
          <t>一</t>
        </is>
      </c>
      <c r="DC34" s="118" t="inlineStr">
        <is>
          <t>一</t>
        </is>
      </c>
      <c r="DD34" s="118" t="inlineStr">
        <is>
          <t>一</t>
        </is>
      </c>
      <c r="DE34" s="108"/>
      <c r="DF34" s="108"/>
      <c r="DG34" s="108"/>
      <c r="DH34" s="108"/>
      <c r="DI34" s="108"/>
      <c r="DJ34" s="110"/>
    </row>
    <row r="35" customHeight="true" ht="15.0">
      <c r="A35" s="236" t="inlineStr">
        <is>
          <t>2130306</t>
        </is>
      </c>
      <c r="B35" s="238"/>
      <c r="C35" s="238"/>
      <c r="D35" s="240" t="inlineStr">
        <is>
          <t>水利工程运行与维护</t>
        </is>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18" t="inlineStr">
        <is>
          <t>一</t>
        </is>
      </c>
      <c r="BO35" s="118" t="inlineStr">
        <is>
          <t>一</t>
        </is>
      </c>
      <c r="BP35" s="118" t="inlineStr">
        <is>
          <t>一</t>
        </is>
      </c>
      <c r="BQ35" s="118" t="inlineStr">
        <is>
          <t>一</t>
        </is>
      </c>
      <c r="BR35" s="118" t="inlineStr">
        <is>
          <t>一</t>
        </is>
      </c>
      <c r="BS35" s="118" t="inlineStr">
        <is>
          <t>一</t>
        </is>
      </c>
      <c r="BT35" s="118" t="inlineStr">
        <is>
          <t>一</t>
        </is>
      </c>
      <c r="BU35" s="118" t="inlineStr">
        <is>
          <t>一</t>
        </is>
      </c>
      <c r="BV35" s="118" t="inlineStr">
        <is>
          <t>一</t>
        </is>
      </c>
      <c r="BW35" s="118" t="inlineStr">
        <is>
          <t>一</t>
        </is>
      </c>
      <c r="BX35" s="118" t="inlineStr">
        <is>
          <t>一</t>
        </is>
      </c>
      <c r="BY35" s="118" t="inlineStr">
        <is>
          <t>一</t>
        </is>
      </c>
      <c r="BZ35" s="118" t="inlineStr">
        <is>
          <t>一</t>
        </is>
      </c>
      <c r="CA35" s="108"/>
      <c r="CB35" s="108"/>
      <c r="CC35" s="108"/>
      <c r="CD35" s="108"/>
      <c r="CE35" s="108"/>
      <c r="CF35" s="108"/>
      <c r="CG35" s="108"/>
      <c r="CH35" s="108"/>
      <c r="CI35" s="108"/>
      <c r="CJ35" s="108"/>
      <c r="CK35" s="108"/>
      <c r="CL35" s="108"/>
      <c r="CM35" s="108"/>
      <c r="CN35" s="108"/>
      <c r="CO35" s="108"/>
      <c r="CP35" s="108"/>
      <c r="CQ35" s="108"/>
      <c r="CR35" s="118" t="inlineStr">
        <is>
          <t>一</t>
        </is>
      </c>
      <c r="CS35" s="118" t="inlineStr">
        <is>
          <t>一</t>
        </is>
      </c>
      <c r="CT35" s="118" t="inlineStr">
        <is>
          <t>一</t>
        </is>
      </c>
      <c r="CU35" s="108"/>
      <c r="CV35" s="108"/>
      <c r="CW35" s="108"/>
      <c r="CX35" s="108"/>
      <c r="CY35" s="108"/>
      <c r="CZ35" s="108"/>
      <c r="DA35" s="118" t="inlineStr">
        <is>
          <t>一</t>
        </is>
      </c>
      <c r="DB35" s="118" t="inlineStr">
        <is>
          <t>一</t>
        </is>
      </c>
      <c r="DC35" s="118" t="inlineStr">
        <is>
          <t>一</t>
        </is>
      </c>
      <c r="DD35" s="118" t="inlineStr">
        <is>
          <t>一</t>
        </is>
      </c>
      <c r="DE35" s="108"/>
      <c r="DF35" s="108"/>
      <c r="DG35" s="108"/>
      <c r="DH35" s="108"/>
      <c r="DI35" s="108"/>
      <c r="DJ35" s="110"/>
    </row>
    <row r="36" customHeight="true" ht="15.0">
      <c r="A36" s="236" t="inlineStr">
        <is>
          <t>2130599</t>
        </is>
      </c>
      <c r="B36" s="238"/>
      <c r="C36" s="238"/>
      <c r="D36" s="240" t="inlineStr">
        <is>
          <t>其他巩固脱贫攻坚成果衔接乡村振兴支出</t>
        </is>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18" t="inlineStr">
        <is>
          <t>一</t>
        </is>
      </c>
      <c r="BO36" s="118" t="inlineStr">
        <is>
          <t>一</t>
        </is>
      </c>
      <c r="BP36" s="118" t="inlineStr">
        <is>
          <t>一</t>
        </is>
      </c>
      <c r="BQ36" s="118" t="inlineStr">
        <is>
          <t>一</t>
        </is>
      </c>
      <c r="BR36" s="118" t="inlineStr">
        <is>
          <t>一</t>
        </is>
      </c>
      <c r="BS36" s="118" t="inlineStr">
        <is>
          <t>一</t>
        </is>
      </c>
      <c r="BT36" s="118" t="inlineStr">
        <is>
          <t>一</t>
        </is>
      </c>
      <c r="BU36" s="118" t="inlineStr">
        <is>
          <t>一</t>
        </is>
      </c>
      <c r="BV36" s="118" t="inlineStr">
        <is>
          <t>一</t>
        </is>
      </c>
      <c r="BW36" s="118" t="inlineStr">
        <is>
          <t>一</t>
        </is>
      </c>
      <c r="BX36" s="118" t="inlineStr">
        <is>
          <t>一</t>
        </is>
      </c>
      <c r="BY36" s="118" t="inlineStr">
        <is>
          <t>一</t>
        </is>
      </c>
      <c r="BZ36" s="118" t="inlineStr">
        <is>
          <t>一</t>
        </is>
      </c>
      <c r="CA36" s="108"/>
      <c r="CB36" s="108"/>
      <c r="CC36" s="108"/>
      <c r="CD36" s="108"/>
      <c r="CE36" s="108"/>
      <c r="CF36" s="108"/>
      <c r="CG36" s="108"/>
      <c r="CH36" s="108"/>
      <c r="CI36" s="108"/>
      <c r="CJ36" s="108"/>
      <c r="CK36" s="108"/>
      <c r="CL36" s="108"/>
      <c r="CM36" s="108"/>
      <c r="CN36" s="108"/>
      <c r="CO36" s="108"/>
      <c r="CP36" s="108"/>
      <c r="CQ36" s="108"/>
      <c r="CR36" s="118" t="inlineStr">
        <is>
          <t>一</t>
        </is>
      </c>
      <c r="CS36" s="118" t="inlineStr">
        <is>
          <t>一</t>
        </is>
      </c>
      <c r="CT36" s="118" t="inlineStr">
        <is>
          <t>一</t>
        </is>
      </c>
      <c r="CU36" s="108"/>
      <c r="CV36" s="108"/>
      <c r="CW36" s="108"/>
      <c r="CX36" s="108"/>
      <c r="CY36" s="108"/>
      <c r="CZ36" s="108"/>
      <c r="DA36" s="118" t="inlineStr">
        <is>
          <t>一</t>
        </is>
      </c>
      <c r="DB36" s="118" t="inlineStr">
        <is>
          <t>一</t>
        </is>
      </c>
      <c r="DC36" s="118" t="inlineStr">
        <is>
          <t>一</t>
        </is>
      </c>
      <c r="DD36" s="118" t="inlineStr">
        <is>
          <t>一</t>
        </is>
      </c>
      <c r="DE36" s="108"/>
      <c r="DF36" s="108"/>
      <c r="DG36" s="108"/>
      <c r="DH36" s="108"/>
      <c r="DI36" s="108"/>
      <c r="DJ36" s="110"/>
    </row>
    <row r="37" customHeight="true" ht="15.0">
      <c r="A37" s="236" t="inlineStr">
        <is>
          <t>2140199</t>
        </is>
      </c>
      <c r="B37" s="238"/>
      <c r="C37" s="238"/>
      <c r="D37" s="240" t="inlineStr">
        <is>
          <t>其他公路水路运输支出</t>
        </is>
      </c>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18" t="inlineStr">
        <is>
          <t>一</t>
        </is>
      </c>
      <c r="BO37" s="118" t="inlineStr">
        <is>
          <t>一</t>
        </is>
      </c>
      <c r="BP37" s="118" t="inlineStr">
        <is>
          <t>一</t>
        </is>
      </c>
      <c r="BQ37" s="118" t="inlineStr">
        <is>
          <t>一</t>
        </is>
      </c>
      <c r="BR37" s="118" t="inlineStr">
        <is>
          <t>一</t>
        </is>
      </c>
      <c r="BS37" s="118" t="inlineStr">
        <is>
          <t>一</t>
        </is>
      </c>
      <c r="BT37" s="118" t="inlineStr">
        <is>
          <t>一</t>
        </is>
      </c>
      <c r="BU37" s="118" t="inlineStr">
        <is>
          <t>一</t>
        </is>
      </c>
      <c r="BV37" s="118" t="inlineStr">
        <is>
          <t>一</t>
        </is>
      </c>
      <c r="BW37" s="118" t="inlineStr">
        <is>
          <t>一</t>
        </is>
      </c>
      <c r="BX37" s="118" t="inlineStr">
        <is>
          <t>一</t>
        </is>
      </c>
      <c r="BY37" s="118" t="inlineStr">
        <is>
          <t>一</t>
        </is>
      </c>
      <c r="BZ37" s="118" t="inlineStr">
        <is>
          <t>一</t>
        </is>
      </c>
      <c r="CA37" s="108"/>
      <c r="CB37" s="108"/>
      <c r="CC37" s="108"/>
      <c r="CD37" s="108"/>
      <c r="CE37" s="108"/>
      <c r="CF37" s="108"/>
      <c r="CG37" s="108"/>
      <c r="CH37" s="108"/>
      <c r="CI37" s="108"/>
      <c r="CJ37" s="108"/>
      <c r="CK37" s="108"/>
      <c r="CL37" s="108"/>
      <c r="CM37" s="108"/>
      <c r="CN37" s="108"/>
      <c r="CO37" s="108"/>
      <c r="CP37" s="108"/>
      <c r="CQ37" s="108"/>
      <c r="CR37" s="118" t="inlineStr">
        <is>
          <t>一</t>
        </is>
      </c>
      <c r="CS37" s="118" t="inlineStr">
        <is>
          <t>一</t>
        </is>
      </c>
      <c r="CT37" s="118" t="inlineStr">
        <is>
          <t>一</t>
        </is>
      </c>
      <c r="CU37" s="108"/>
      <c r="CV37" s="108"/>
      <c r="CW37" s="108"/>
      <c r="CX37" s="108"/>
      <c r="CY37" s="108"/>
      <c r="CZ37" s="108"/>
      <c r="DA37" s="118" t="inlineStr">
        <is>
          <t>一</t>
        </is>
      </c>
      <c r="DB37" s="118" t="inlineStr">
        <is>
          <t>一</t>
        </is>
      </c>
      <c r="DC37" s="118" t="inlineStr">
        <is>
          <t>一</t>
        </is>
      </c>
      <c r="DD37" s="118" t="inlineStr">
        <is>
          <t>一</t>
        </is>
      </c>
      <c r="DE37" s="108"/>
      <c r="DF37" s="108"/>
      <c r="DG37" s="108"/>
      <c r="DH37" s="108"/>
      <c r="DI37" s="108"/>
      <c r="DJ37" s="110"/>
    </row>
    <row r="38" customHeight="true" ht="15.0">
      <c r="A38" s="236" t="inlineStr">
        <is>
          <t>2210201</t>
        </is>
      </c>
      <c r="B38" s="238"/>
      <c r="C38" s="238"/>
      <c r="D38" s="240" t="inlineStr">
        <is>
          <t>住房公积金</t>
        </is>
      </c>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18" t="inlineStr">
        <is>
          <t>一</t>
        </is>
      </c>
      <c r="BO38" s="118" t="inlineStr">
        <is>
          <t>一</t>
        </is>
      </c>
      <c r="BP38" s="118" t="inlineStr">
        <is>
          <t>一</t>
        </is>
      </c>
      <c r="BQ38" s="118" t="inlineStr">
        <is>
          <t>一</t>
        </is>
      </c>
      <c r="BR38" s="118" t="inlineStr">
        <is>
          <t>一</t>
        </is>
      </c>
      <c r="BS38" s="118" t="inlineStr">
        <is>
          <t>一</t>
        </is>
      </c>
      <c r="BT38" s="118" t="inlineStr">
        <is>
          <t>一</t>
        </is>
      </c>
      <c r="BU38" s="118" t="inlineStr">
        <is>
          <t>一</t>
        </is>
      </c>
      <c r="BV38" s="118" t="inlineStr">
        <is>
          <t>一</t>
        </is>
      </c>
      <c r="BW38" s="118" t="inlineStr">
        <is>
          <t>一</t>
        </is>
      </c>
      <c r="BX38" s="118" t="inlineStr">
        <is>
          <t>一</t>
        </is>
      </c>
      <c r="BY38" s="118" t="inlineStr">
        <is>
          <t>一</t>
        </is>
      </c>
      <c r="BZ38" s="118" t="inlineStr">
        <is>
          <t>一</t>
        </is>
      </c>
      <c r="CA38" s="108"/>
      <c r="CB38" s="108"/>
      <c r="CC38" s="108"/>
      <c r="CD38" s="108"/>
      <c r="CE38" s="108"/>
      <c r="CF38" s="108"/>
      <c r="CG38" s="108"/>
      <c r="CH38" s="108"/>
      <c r="CI38" s="108"/>
      <c r="CJ38" s="108"/>
      <c r="CK38" s="108"/>
      <c r="CL38" s="108"/>
      <c r="CM38" s="108"/>
      <c r="CN38" s="108"/>
      <c r="CO38" s="108"/>
      <c r="CP38" s="108"/>
      <c r="CQ38" s="108"/>
      <c r="CR38" s="118" t="inlineStr">
        <is>
          <t>一</t>
        </is>
      </c>
      <c r="CS38" s="118" t="inlineStr">
        <is>
          <t>一</t>
        </is>
      </c>
      <c r="CT38" s="118" t="inlineStr">
        <is>
          <t>一</t>
        </is>
      </c>
      <c r="CU38" s="108"/>
      <c r="CV38" s="108"/>
      <c r="CW38" s="108"/>
      <c r="CX38" s="108"/>
      <c r="CY38" s="108"/>
      <c r="CZ38" s="108"/>
      <c r="DA38" s="118" t="inlineStr">
        <is>
          <t>一</t>
        </is>
      </c>
      <c r="DB38" s="118" t="inlineStr">
        <is>
          <t>一</t>
        </is>
      </c>
      <c r="DC38" s="118" t="inlineStr">
        <is>
          <t>一</t>
        </is>
      </c>
      <c r="DD38" s="118" t="inlineStr">
        <is>
          <t>一</t>
        </is>
      </c>
      <c r="DE38" s="108"/>
      <c r="DF38" s="108"/>
      <c r="DG38" s="108"/>
      <c r="DH38" s="108"/>
      <c r="DI38" s="108"/>
      <c r="DJ38" s="110"/>
    </row>
    <row r="39" customHeight="true" ht="15.0">
      <c r="A39" s="236" t="inlineStr">
        <is>
          <t>2240108</t>
        </is>
      </c>
      <c r="B39" s="238"/>
      <c r="C39" s="238"/>
      <c r="D39" s="240" t="inlineStr">
        <is>
          <t>应急救援</t>
        </is>
      </c>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18" t="inlineStr">
        <is>
          <t>一</t>
        </is>
      </c>
      <c r="BO39" s="118" t="inlineStr">
        <is>
          <t>一</t>
        </is>
      </c>
      <c r="BP39" s="118" t="inlineStr">
        <is>
          <t>一</t>
        </is>
      </c>
      <c r="BQ39" s="118" t="inlineStr">
        <is>
          <t>一</t>
        </is>
      </c>
      <c r="BR39" s="118" t="inlineStr">
        <is>
          <t>一</t>
        </is>
      </c>
      <c r="BS39" s="118" t="inlineStr">
        <is>
          <t>一</t>
        </is>
      </c>
      <c r="BT39" s="118" t="inlineStr">
        <is>
          <t>一</t>
        </is>
      </c>
      <c r="BU39" s="118" t="inlineStr">
        <is>
          <t>一</t>
        </is>
      </c>
      <c r="BV39" s="118" t="inlineStr">
        <is>
          <t>一</t>
        </is>
      </c>
      <c r="BW39" s="118" t="inlineStr">
        <is>
          <t>一</t>
        </is>
      </c>
      <c r="BX39" s="118" t="inlineStr">
        <is>
          <t>一</t>
        </is>
      </c>
      <c r="BY39" s="118" t="inlineStr">
        <is>
          <t>一</t>
        </is>
      </c>
      <c r="BZ39" s="118" t="inlineStr">
        <is>
          <t>一</t>
        </is>
      </c>
      <c r="CA39" s="108"/>
      <c r="CB39" s="108"/>
      <c r="CC39" s="108"/>
      <c r="CD39" s="108"/>
      <c r="CE39" s="108"/>
      <c r="CF39" s="108"/>
      <c r="CG39" s="108"/>
      <c r="CH39" s="108"/>
      <c r="CI39" s="108"/>
      <c r="CJ39" s="108"/>
      <c r="CK39" s="108"/>
      <c r="CL39" s="108"/>
      <c r="CM39" s="108"/>
      <c r="CN39" s="108"/>
      <c r="CO39" s="108"/>
      <c r="CP39" s="108"/>
      <c r="CQ39" s="108"/>
      <c r="CR39" s="118" t="inlineStr">
        <is>
          <t>一</t>
        </is>
      </c>
      <c r="CS39" s="118" t="inlineStr">
        <is>
          <t>一</t>
        </is>
      </c>
      <c r="CT39" s="118" t="inlineStr">
        <is>
          <t>一</t>
        </is>
      </c>
      <c r="CU39" s="108"/>
      <c r="CV39" s="108"/>
      <c r="CW39" s="108"/>
      <c r="CX39" s="108"/>
      <c r="CY39" s="108"/>
      <c r="CZ39" s="108"/>
      <c r="DA39" s="118" t="inlineStr">
        <is>
          <t>一</t>
        </is>
      </c>
      <c r="DB39" s="118" t="inlineStr">
        <is>
          <t>一</t>
        </is>
      </c>
      <c r="DC39" s="118" t="inlineStr">
        <is>
          <t>一</t>
        </is>
      </c>
      <c r="DD39" s="118" t="inlineStr">
        <is>
          <t>一</t>
        </is>
      </c>
      <c r="DE39" s="108"/>
      <c r="DF39" s="108"/>
      <c r="DG39" s="108"/>
      <c r="DH39" s="108"/>
      <c r="DI39" s="108"/>
      <c r="DJ39" s="110"/>
    </row>
    <row r="40" customHeight="true" ht="15.0">
      <c r="A40" s="236" t="inlineStr">
        <is>
          <t>2240109</t>
        </is>
      </c>
      <c r="B40" s="238"/>
      <c r="C40" s="238"/>
      <c r="D40" s="240" t="inlineStr">
        <is>
          <t>应急管理</t>
        </is>
      </c>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18" t="inlineStr">
        <is>
          <t>一</t>
        </is>
      </c>
      <c r="BO40" s="118" t="inlineStr">
        <is>
          <t>一</t>
        </is>
      </c>
      <c r="BP40" s="118" t="inlineStr">
        <is>
          <t>一</t>
        </is>
      </c>
      <c r="BQ40" s="118" t="inlineStr">
        <is>
          <t>一</t>
        </is>
      </c>
      <c r="BR40" s="118" t="inlineStr">
        <is>
          <t>一</t>
        </is>
      </c>
      <c r="BS40" s="118" t="inlineStr">
        <is>
          <t>一</t>
        </is>
      </c>
      <c r="BT40" s="118" t="inlineStr">
        <is>
          <t>一</t>
        </is>
      </c>
      <c r="BU40" s="118" t="inlineStr">
        <is>
          <t>一</t>
        </is>
      </c>
      <c r="BV40" s="118" t="inlineStr">
        <is>
          <t>一</t>
        </is>
      </c>
      <c r="BW40" s="118" t="inlineStr">
        <is>
          <t>一</t>
        </is>
      </c>
      <c r="BX40" s="118" t="inlineStr">
        <is>
          <t>一</t>
        </is>
      </c>
      <c r="BY40" s="118" t="inlineStr">
        <is>
          <t>一</t>
        </is>
      </c>
      <c r="BZ40" s="118" t="inlineStr">
        <is>
          <t>一</t>
        </is>
      </c>
      <c r="CA40" s="108"/>
      <c r="CB40" s="108"/>
      <c r="CC40" s="108"/>
      <c r="CD40" s="108"/>
      <c r="CE40" s="108"/>
      <c r="CF40" s="108"/>
      <c r="CG40" s="108"/>
      <c r="CH40" s="108"/>
      <c r="CI40" s="108"/>
      <c r="CJ40" s="108"/>
      <c r="CK40" s="108"/>
      <c r="CL40" s="108"/>
      <c r="CM40" s="108"/>
      <c r="CN40" s="108"/>
      <c r="CO40" s="108"/>
      <c r="CP40" s="108"/>
      <c r="CQ40" s="108"/>
      <c r="CR40" s="118" t="inlineStr">
        <is>
          <t>一</t>
        </is>
      </c>
      <c r="CS40" s="118" t="inlineStr">
        <is>
          <t>一</t>
        </is>
      </c>
      <c r="CT40" s="118" t="inlineStr">
        <is>
          <t>一</t>
        </is>
      </c>
      <c r="CU40" s="108"/>
      <c r="CV40" s="108"/>
      <c r="CW40" s="108"/>
      <c r="CX40" s="108"/>
      <c r="CY40" s="108"/>
      <c r="CZ40" s="108"/>
      <c r="DA40" s="118" t="inlineStr">
        <is>
          <t>一</t>
        </is>
      </c>
      <c r="DB40" s="118" t="inlineStr">
        <is>
          <t>一</t>
        </is>
      </c>
      <c r="DC40" s="118" t="inlineStr">
        <is>
          <t>一</t>
        </is>
      </c>
      <c r="DD40" s="118" t="inlineStr">
        <is>
          <t>一</t>
        </is>
      </c>
      <c r="DE40" s="108"/>
      <c r="DF40" s="108"/>
      <c r="DG40" s="108"/>
      <c r="DH40" s="108"/>
      <c r="DI40" s="108"/>
      <c r="DJ40" s="110"/>
    </row>
    <row r="41" customHeight="true" ht="15.0">
      <c r="A41" s="236" t="inlineStr">
        <is>
          <t>2240199</t>
        </is>
      </c>
      <c r="B41" s="238"/>
      <c r="C41" s="238"/>
      <c r="D41" s="240" t="inlineStr">
        <is>
          <t>其他应急管理支出</t>
        </is>
      </c>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18" t="inlineStr">
        <is>
          <t>一</t>
        </is>
      </c>
      <c r="BO41" s="118" t="inlineStr">
        <is>
          <t>一</t>
        </is>
      </c>
      <c r="BP41" s="118" t="inlineStr">
        <is>
          <t>一</t>
        </is>
      </c>
      <c r="BQ41" s="118" t="inlineStr">
        <is>
          <t>一</t>
        </is>
      </c>
      <c r="BR41" s="118" t="inlineStr">
        <is>
          <t>一</t>
        </is>
      </c>
      <c r="BS41" s="118" t="inlineStr">
        <is>
          <t>一</t>
        </is>
      </c>
      <c r="BT41" s="118" t="inlineStr">
        <is>
          <t>一</t>
        </is>
      </c>
      <c r="BU41" s="118" t="inlineStr">
        <is>
          <t>一</t>
        </is>
      </c>
      <c r="BV41" s="118" t="inlineStr">
        <is>
          <t>一</t>
        </is>
      </c>
      <c r="BW41" s="118" t="inlineStr">
        <is>
          <t>一</t>
        </is>
      </c>
      <c r="BX41" s="118" t="inlineStr">
        <is>
          <t>一</t>
        </is>
      </c>
      <c r="BY41" s="118" t="inlineStr">
        <is>
          <t>一</t>
        </is>
      </c>
      <c r="BZ41" s="118" t="inlineStr">
        <is>
          <t>一</t>
        </is>
      </c>
      <c r="CA41" s="108"/>
      <c r="CB41" s="108"/>
      <c r="CC41" s="108"/>
      <c r="CD41" s="108"/>
      <c r="CE41" s="108"/>
      <c r="CF41" s="108"/>
      <c r="CG41" s="108"/>
      <c r="CH41" s="108"/>
      <c r="CI41" s="108"/>
      <c r="CJ41" s="108"/>
      <c r="CK41" s="108"/>
      <c r="CL41" s="108"/>
      <c r="CM41" s="108"/>
      <c r="CN41" s="108"/>
      <c r="CO41" s="108"/>
      <c r="CP41" s="108"/>
      <c r="CQ41" s="108"/>
      <c r="CR41" s="118" t="inlineStr">
        <is>
          <t>一</t>
        </is>
      </c>
      <c r="CS41" s="118" t="inlineStr">
        <is>
          <t>一</t>
        </is>
      </c>
      <c r="CT41" s="118" t="inlineStr">
        <is>
          <t>一</t>
        </is>
      </c>
      <c r="CU41" s="108"/>
      <c r="CV41" s="108"/>
      <c r="CW41" s="108"/>
      <c r="CX41" s="108"/>
      <c r="CY41" s="108"/>
      <c r="CZ41" s="108"/>
      <c r="DA41" s="118" t="inlineStr">
        <is>
          <t>一</t>
        </is>
      </c>
      <c r="DB41" s="118" t="inlineStr">
        <is>
          <t>一</t>
        </is>
      </c>
      <c r="DC41" s="118" t="inlineStr">
        <is>
          <t>一</t>
        </is>
      </c>
      <c r="DD41" s="118" t="inlineStr">
        <is>
          <t>一</t>
        </is>
      </c>
      <c r="DE41" s="108"/>
      <c r="DF41" s="108"/>
      <c r="DG41" s="108"/>
      <c r="DH41" s="108"/>
      <c r="DI41" s="108"/>
      <c r="DJ41" s="110"/>
    </row>
    <row r="42" customHeight="true" ht="15.0">
      <c r="A42" s="236" t="inlineStr">
        <is>
          <t>2299999</t>
        </is>
      </c>
      <c r="B42" s="238"/>
      <c r="C42" s="238"/>
      <c r="D42" s="240" t="inlineStr">
        <is>
          <t>其他支出</t>
        </is>
      </c>
      <c r="E42" s="108" t="n">
        <f>'Z05_3 经营支出决算明细表'!F42 + 'Z05_3 经营支出决算明细表'!T42 + 'Z05_3 经营支出决算明细表'!AV42 + 'Z05_3 经营支出决算明细表'!BI42 + 'Z05_3 经营支出决算明细表'!CA42 + 'Z05_3 经营支出决算明细表'!CU42 + 'Z05_3 经营支出决算明细表'!DE42</f>
        <v>0.0</v>
      </c>
      <c r="F42" s="108" t="n">
        <f>('Z05_3 经营支出决算明细表'!G42+'Z05_3 经营支出决算明细表'!H42+'Z05_3 经营支出决算明细表'!I42+'Z05_3 经营支出决算明细表'!J42+'Z05_3 经营支出决算明细表'!K42+'Z05_3 经营支出决算明细表'!L42+'Z05_3 经营支出决算明细表'!M42+'Z05_3 经营支出决算明细表'!N42+'Z05_3 经营支出决算明细表'!O42+'Z05_3 经营支出决算明细表'!P42+'Z05_3 经营支出决算明细表'!Q42+'Z05_3 经营支出决算明细表'!R42+'Z05_3 经营支出决算明细表'!S42)</f>
        <v>0.0</v>
      </c>
      <c r="G42" s="108"/>
      <c r="H42" s="108"/>
      <c r="I42" s="108"/>
      <c r="J42" s="108"/>
      <c r="K42" s="108"/>
      <c r="L42" s="108"/>
      <c r="M42" s="108"/>
      <c r="N42" s="108"/>
      <c r="O42" s="108"/>
      <c r="P42" s="108"/>
      <c r="Q42" s="108"/>
      <c r="R42" s="108"/>
      <c r="S42" s="108"/>
      <c r="T42" s="108" t="n">
        <f>('Z05_3 经营支出决算明细表'!U42+'Z05_3 经营支出决算明细表'!V42+'Z05_3 经营支出决算明细表'!W42+'Z05_3 经营支出决算明细表'!X42+'Z05_3 经营支出决算明细表'!Y42+'Z05_3 经营支出决算明细表'!Z42+'Z05_3 经营支出决算明细表'!AA42+'Z05_3 经营支出决算明细表'!AB42+'Z05_3 经营支出决算明细表'!AC42+'Z05_3 经营支出决算明细表'!AD42+'Z05_3 经营支出决算明细表'!AE42+'Z05_3 经营支出决算明细表'!AF42+'Z05_3 经营支出决算明细表'!AG42+'Z05_3 经营支出决算明细表'!AH42+'Z05_3 经营支出决算明细表'!AI42+'Z05_3 经营支出决算明细表'!AJ42+'Z05_3 经营支出决算明细表'!AK42+'Z05_3 经营支出决算明细表'!AL42+'Z05_3 经营支出决算明细表'!AM42+'Z05_3 经营支出决算明细表'!AN42+'Z05_3 经营支出决算明细表'!AO42+'Z05_3 经营支出决算明细表'!AP42+'Z05_3 经营支出决算明细表'!AQ42+'Z05_3 经营支出决算明细表'!AR42+'Z05_3 经营支出决算明细表'!AS42+'Z05_3 经营支出决算明细表'!AT42+'Z05_3 经营支出决算明细表'!AU42)</f>
        <v>0.0</v>
      </c>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t="n">
        <f>('Z05_3 经营支出决算明细表'!AW42+'Z05_3 经营支出决算明细表'!AX42+'Z05_3 经营支出决算明细表'!AY42+'Z05_3 经营支出决算明细表'!AZ42+'Z05_3 经营支出决算明细表'!BA42+'Z05_3 经营支出决算明细表'!BB42+'Z05_3 经营支出决算明细表'!BC42+'Z05_3 经营支出决算明细表'!BD42+'Z05_3 经营支出决算明细表'!BE42+'Z05_3 经营支出决算明细表'!BF42+'Z05_3 经营支出决算明细表'!BG42+'Z05_3 经营支出决算明细表'!BH42)</f>
        <v>0.0</v>
      </c>
      <c r="AW42" s="108"/>
      <c r="AX42" s="108"/>
      <c r="AY42" s="108"/>
      <c r="AZ42" s="108"/>
      <c r="BA42" s="108"/>
      <c r="BB42" s="108"/>
      <c r="BC42" s="108"/>
      <c r="BD42" s="108"/>
      <c r="BE42" s="108"/>
      <c r="BF42" s="108"/>
      <c r="BG42" s="108"/>
      <c r="BH42" s="108"/>
      <c r="BI42" s="108" t="n">
        <f>('Z05_3 经营支出决算明细表'!BJ42+'Z05_3 经营支出决算明细表'!BK42+'Z05_3 经营支出决算明细表'!BL42+'Z05_3 经营支出决算明细表'!BM42)</f>
        <v>0.0</v>
      </c>
      <c r="BJ42" s="108"/>
      <c r="BK42" s="108"/>
      <c r="BL42" s="108"/>
      <c r="BM42" s="108"/>
      <c r="BN42" s="118" t="inlineStr">
        <is>
          <t>一</t>
        </is>
      </c>
      <c r="BO42" s="118" t="inlineStr">
        <is>
          <t>一</t>
        </is>
      </c>
      <c r="BP42" s="118" t="inlineStr">
        <is>
          <t>一</t>
        </is>
      </c>
      <c r="BQ42" s="118" t="inlineStr">
        <is>
          <t>一</t>
        </is>
      </c>
      <c r="BR42" s="118" t="inlineStr">
        <is>
          <t>一</t>
        </is>
      </c>
      <c r="BS42" s="118" t="inlineStr">
        <is>
          <t>一</t>
        </is>
      </c>
      <c r="BT42" s="118" t="inlineStr">
        <is>
          <t>一</t>
        </is>
      </c>
      <c r="BU42" s="118" t="inlineStr">
        <is>
          <t>一</t>
        </is>
      </c>
      <c r="BV42" s="118" t="inlineStr">
        <is>
          <t>一</t>
        </is>
      </c>
      <c r="BW42" s="118" t="inlineStr">
        <is>
          <t>一</t>
        </is>
      </c>
      <c r="BX42" s="118" t="inlineStr">
        <is>
          <t>一</t>
        </is>
      </c>
      <c r="BY42" s="118" t="inlineStr">
        <is>
          <t>一</t>
        </is>
      </c>
      <c r="BZ42" s="118" t="inlineStr">
        <is>
          <t>一</t>
        </is>
      </c>
      <c r="CA42" s="108" t="n">
        <f>('Z05_3 经营支出决算明细表'!CB42+'Z05_3 经营支出决算明细表'!CC42+'Z05_3 经营支出决算明细表'!CD42+'Z05_3 经营支出决算明细表'!CE42+'Z05_3 经营支出决算明细表'!CF42+'Z05_3 经营支出决算明细表'!CG42+'Z05_3 经营支出决算明细表'!CH42+'Z05_3 经营支出决算明细表'!CI42+'Z05_3 经营支出决算明细表'!CJ42+'Z05_3 经营支出决算明细表'!CK42+'Z05_3 经营支出决算明细表'!CL42+'Z05_3 经营支出决算明细表'!CM42+'Z05_3 经营支出决算明细表'!CN42+'Z05_3 经营支出决算明细表'!CO42+'Z05_3 经营支出决算明细表'!CP42+'Z05_3 经营支出决算明细表'!CQ42)</f>
        <v>0.0</v>
      </c>
      <c r="CB42" s="108"/>
      <c r="CC42" s="108"/>
      <c r="CD42" s="108"/>
      <c r="CE42" s="108"/>
      <c r="CF42" s="108"/>
      <c r="CG42" s="108"/>
      <c r="CH42" s="108"/>
      <c r="CI42" s="108"/>
      <c r="CJ42" s="108"/>
      <c r="CK42" s="108"/>
      <c r="CL42" s="108"/>
      <c r="CM42" s="108"/>
      <c r="CN42" s="108"/>
      <c r="CO42" s="108"/>
      <c r="CP42" s="108"/>
      <c r="CQ42" s="108"/>
      <c r="CR42" s="118" t="inlineStr">
        <is>
          <t>一</t>
        </is>
      </c>
      <c r="CS42" s="118" t="inlineStr">
        <is>
          <t>一</t>
        </is>
      </c>
      <c r="CT42" s="118" t="inlineStr">
        <is>
          <t>一</t>
        </is>
      </c>
      <c r="CU42" s="108" t="n">
        <f>('Z05_3 经营支出决算明细表'!CV42+'Z05_3 经营支出决算明细表'!CW42+'Z05_3 经营支出决算明细表'!CX42+'Z05_3 经营支出决算明细表'!CY42+'Z05_3 经营支出决算明细表'!CZ42)</f>
        <v>0.0</v>
      </c>
      <c r="CV42" s="108"/>
      <c r="CW42" s="108"/>
      <c r="CX42" s="108"/>
      <c r="CY42" s="108"/>
      <c r="CZ42" s="108"/>
      <c r="DA42" s="118" t="inlineStr">
        <is>
          <t>一</t>
        </is>
      </c>
      <c r="DB42" s="118" t="inlineStr">
        <is>
          <t>一</t>
        </is>
      </c>
      <c r="DC42" s="118" t="inlineStr">
        <is>
          <t>一</t>
        </is>
      </c>
      <c r="DD42" s="118" t="inlineStr">
        <is>
          <t>一</t>
        </is>
      </c>
      <c r="DE42" s="108" t="n">
        <f>('Z05_3 经营支出决算明细表'!DF42+'Z05_3 经营支出决算明细表'!DG42+'Z05_3 经营支出决算明细表'!DH42+'Z05_3 经营支出决算明细表'!DI42+'Z05_3 经营支出决算明细表'!DJ42)</f>
        <v>0.0</v>
      </c>
      <c r="DF42" s="108"/>
      <c r="DG42" s="108"/>
      <c r="DH42" s="108"/>
      <c r="DI42" s="108"/>
      <c r="DJ42" s="110"/>
    </row>
  </sheetData>
  <mergeCells count="16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0.75" footer="0.3" header="0.3" left="0.7" right="0.7" top="0.75"/>
</worksheet>
</file>

<file path=xl/worksheets/sheet12.xml><?xml version="1.0" encoding="utf-8"?>
<worksheet xmlns="http://schemas.openxmlformats.org/spreadsheetml/2006/main">
  <sheetPr>
    <outlinePr summaryBelow="false"/>
  </sheetPr>
  <dimension ref="A1:Y8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42" t="inlineStr">
        <is>
          <t>资金来源</t>
        </is>
      </c>
      <c r="L1" s="150"/>
      <c r="M1" s="150"/>
      <c r="N1" s="150"/>
      <c r="O1" s="150"/>
      <c r="P1" s="150"/>
      <c r="Q1" s="244" t="inlineStr">
        <is>
          <t>支出数</t>
        </is>
      </c>
      <c r="R1" s="150"/>
      <c r="S1" s="150"/>
      <c r="T1" s="152" t="inlineStr">
        <is>
          <t>使用非财政拨款结余和专用结余</t>
        </is>
      </c>
      <c r="U1" s="152" t="inlineStr">
        <is>
          <t>结余分配</t>
        </is>
      </c>
      <c r="V1" s="148" t="inlineStr">
        <is>
          <t>年末结转和结余</t>
        </is>
      </c>
      <c r="W1" s="150"/>
      <c r="X1" s="24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44" t="inlineStr">
        <is>
          <t>其中：财政拨款结转和结余</t>
        </is>
      </c>
      <c r="X2" s="24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4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50" t="inlineStr">
        <is>
          <t>—</t>
        </is>
      </c>
      <c r="F6" s="250" t="inlineStr">
        <is>
          <t>—</t>
        </is>
      </c>
      <c r="G6" s="250" t="inlineStr">
        <is>
          <t>—</t>
        </is>
      </c>
      <c r="H6" s="250" t="inlineStr">
        <is>
          <t>—</t>
        </is>
      </c>
      <c r="I6" s="250" t="inlineStr">
        <is>
          <t>—</t>
        </is>
      </c>
      <c r="J6" s="28" t="inlineStr">
        <is>
          <t>—</t>
        </is>
      </c>
      <c r="K6" s="24" t="n">
        <f>'Z06 项目支出分项目收入支出决算表'!L6 + 'Z06 项目支出分项目收入支出决算表'!N6 + 'Z06 项目支出分项目收入支出决算表'!P6</f>
        <v>1.5661537841E8</v>
      </c>
      <c r="L6" s="24" t="n">
        <f>SUM('Z06 项目支出分项目收入支出决算表'!L7)</f>
        <v>0.0</v>
      </c>
      <c r="M6" s="24" t="n">
        <f>SUM('Z06 项目支出分项目收入支出决算表'!M7)</f>
        <v>0.0</v>
      </c>
      <c r="N6" s="24" t="n">
        <f>SUM('Z06 项目支出分项目收入支出决算表'!N7)</f>
        <v>1.5661537841E8</v>
      </c>
      <c r="O6" s="24" t="n">
        <f>SUM('Z06 项目支出分项目收入支出决算表'!O7)</f>
        <v>2769264.17</v>
      </c>
      <c r="P6" s="24" t="n">
        <f>SUM('Z06 项目支出分项目收入支出决算表'!P7)</f>
        <v>0.0</v>
      </c>
      <c r="Q6" s="24" t="n">
        <f>'Z06 项目支出分项目收入支出决算表'!R6 + 'Z06 项目支出分项目收入支出决算表'!S6</f>
        <v>1.5661537841E8</v>
      </c>
      <c r="R6" s="24" t="n">
        <f>SUM('Z06 项目支出分项目收入支出决算表'!R7)</f>
        <v>1.5661537841E8</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2010301</t>
        </is>
      </c>
      <c r="B7" s="174"/>
      <c r="C7" s="174"/>
      <c r="D7" s="172" t="inlineStr">
        <is>
          <t>行政运行</t>
        </is>
      </c>
      <c r="E7" s="172"/>
      <c r="F7" s="172"/>
      <c r="G7" s="172"/>
      <c r="H7" s="172"/>
      <c r="I7" s="200"/>
      <c r="J7" s="172"/>
      <c r="K7" s="24" t="n">
        <v>1669891.99</v>
      </c>
      <c r="L7" s="24" t="n">
        <v>0.0</v>
      </c>
      <c r="M7" s="24" t="n">
        <v>0.0</v>
      </c>
      <c r="N7" s="24" t="n">
        <v>1669891.99</v>
      </c>
      <c r="O7" s="24" t="n">
        <v>0.0</v>
      </c>
      <c r="P7" s="24" t="n">
        <v>0.0</v>
      </c>
      <c r="Q7" s="24" t="n">
        <v>1669891.99</v>
      </c>
      <c r="R7" s="24" t="n">
        <v>1669891.99</v>
      </c>
      <c r="S7" s="24" t="n">
        <v>0.0</v>
      </c>
      <c r="T7" s="24" t="n">
        <v>0.0</v>
      </c>
      <c r="U7" s="24" t="n">
        <v>0.0</v>
      </c>
      <c r="V7" s="24" t="n">
        <v>0.0</v>
      </c>
      <c r="W7" s="24" t="n">
        <v>0.0</v>
      </c>
      <c r="X7" s="24" t="n">
        <v>0.0</v>
      </c>
      <c r="Y7" s="26" t="n">
        <v>0.0</v>
      </c>
    </row>
    <row r="8" customHeight="true" ht="15.0">
      <c r="A8" s="172" t="inlineStr">
        <is>
          <t>2010306</t>
        </is>
      </c>
      <c r="B8" s="174"/>
      <c r="C8" s="174"/>
      <c r="D8" s="172" t="inlineStr">
        <is>
          <t>政务公开审批</t>
        </is>
      </c>
      <c r="E8" s="172"/>
      <c r="F8" s="172"/>
      <c r="G8" s="172"/>
      <c r="H8" s="172"/>
      <c r="I8" s="200"/>
      <c r="J8" s="172"/>
      <c r="K8" s="24" t="n">
        <v>1025173.4</v>
      </c>
      <c r="L8" s="24" t="n">
        <v>0.0</v>
      </c>
      <c r="M8" s="24" t="n">
        <v>0.0</v>
      </c>
      <c r="N8" s="24" t="n">
        <v>1025173.4</v>
      </c>
      <c r="O8" s="24" t="n">
        <v>0.0</v>
      </c>
      <c r="P8" s="24" t="n">
        <v>0.0</v>
      </c>
      <c r="Q8" s="24" t="n">
        <v>1025173.4</v>
      </c>
      <c r="R8" s="24" t="n">
        <v>1025173.4</v>
      </c>
      <c r="S8" s="24" t="n">
        <v>0.0</v>
      </c>
      <c r="T8" s="24" t="n">
        <v>0.0</v>
      </c>
      <c r="U8" s="24" t="n">
        <v>0.0</v>
      </c>
      <c r="V8" s="24" t="n">
        <v>0.0</v>
      </c>
      <c r="W8" s="24" t="n">
        <v>0.0</v>
      </c>
      <c r="X8" s="24" t="n">
        <v>0.0</v>
      </c>
      <c r="Y8" s="26" t="n">
        <v>0.0</v>
      </c>
    </row>
    <row r="9" customHeight="true" ht="15.0">
      <c r="A9" s="172" t="inlineStr">
        <is>
          <t>2010308</t>
        </is>
      </c>
      <c r="B9" s="174"/>
      <c r="C9" s="174"/>
      <c r="D9" s="172" t="inlineStr">
        <is>
          <t>信访事务</t>
        </is>
      </c>
      <c r="E9" s="172"/>
      <c r="F9" s="172"/>
      <c r="G9" s="172"/>
      <c r="H9" s="172"/>
      <c r="I9" s="200"/>
      <c r="J9" s="172"/>
      <c r="K9" s="24" t="n">
        <v>2378020.16</v>
      </c>
      <c r="L9" s="24" t="n">
        <v>0.0</v>
      </c>
      <c r="M9" s="24" t="n">
        <v>0.0</v>
      </c>
      <c r="N9" s="24" t="n">
        <v>2378020.16</v>
      </c>
      <c r="O9" s="24" t="n">
        <v>0.0</v>
      </c>
      <c r="P9" s="24" t="n">
        <v>0.0</v>
      </c>
      <c r="Q9" s="24" t="n">
        <v>2378020.16</v>
      </c>
      <c r="R9" s="24" t="n">
        <v>2378020.16</v>
      </c>
      <c r="S9" s="24" t="n">
        <v>0.0</v>
      </c>
      <c r="T9" s="24" t="n">
        <v>0.0</v>
      </c>
      <c r="U9" s="24" t="n">
        <v>0.0</v>
      </c>
      <c r="V9" s="24" t="n">
        <v>0.0</v>
      </c>
      <c r="W9" s="24" t="n">
        <v>0.0</v>
      </c>
      <c r="X9" s="24" t="n">
        <v>0.0</v>
      </c>
      <c r="Y9" s="26" t="n">
        <v>0.0</v>
      </c>
    </row>
    <row r="10" customHeight="true" ht="15.0">
      <c r="A10" s="172" t="inlineStr">
        <is>
          <t>2010399</t>
        </is>
      </c>
      <c r="B10" s="174"/>
      <c r="C10" s="174"/>
      <c r="D10" s="172" t="inlineStr">
        <is>
          <t>其他政府办公厅（室）及相关机构事务支出</t>
        </is>
      </c>
      <c r="E10" s="172"/>
      <c r="F10" s="172"/>
      <c r="G10" s="172"/>
      <c r="H10" s="172"/>
      <c r="I10" s="200"/>
      <c r="J10" s="172"/>
      <c r="K10" s="24" t="n">
        <v>1.140903894E7</v>
      </c>
      <c r="L10" s="24" t="n">
        <v>0.0</v>
      </c>
      <c r="M10" s="24" t="n">
        <v>0.0</v>
      </c>
      <c r="N10" s="24" t="n">
        <v>1.140903894E7</v>
      </c>
      <c r="O10" s="24" t="n">
        <v>0.0</v>
      </c>
      <c r="P10" s="24" t="n">
        <v>0.0</v>
      </c>
      <c r="Q10" s="24" t="n">
        <v>1.140903894E7</v>
      </c>
      <c r="R10" s="24" t="n">
        <v>1.140903894E7</v>
      </c>
      <c r="S10" s="24" t="n">
        <v>0.0</v>
      </c>
      <c r="T10" s="24" t="n">
        <v>0.0</v>
      </c>
      <c r="U10" s="24" t="n">
        <v>0.0</v>
      </c>
      <c r="V10" s="24" t="n">
        <v>0.0</v>
      </c>
      <c r="W10" s="24" t="n">
        <v>0.0</v>
      </c>
      <c r="X10" s="24" t="n">
        <v>0.0</v>
      </c>
      <c r="Y10" s="26" t="n">
        <v>0.0</v>
      </c>
    </row>
    <row r="11" customHeight="true" ht="15.0">
      <c r="A11" s="172" t="inlineStr">
        <is>
          <t>2010499</t>
        </is>
      </c>
      <c r="B11" s="174"/>
      <c r="C11" s="174"/>
      <c r="D11" s="172" t="inlineStr">
        <is>
          <t>其他发展与改革事务支出</t>
        </is>
      </c>
      <c r="E11" s="172"/>
      <c r="F11" s="172"/>
      <c r="G11" s="172"/>
      <c r="H11" s="172"/>
      <c r="I11" s="200"/>
      <c r="J11" s="172"/>
      <c r="K11" s="24" t="n">
        <v>382239.44</v>
      </c>
      <c r="L11" s="24" t="n">
        <v>0.0</v>
      </c>
      <c r="M11" s="24" t="n">
        <v>0.0</v>
      </c>
      <c r="N11" s="24" t="n">
        <v>382239.44</v>
      </c>
      <c r="O11" s="24" t="n">
        <v>0.0</v>
      </c>
      <c r="P11" s="24" t="n">
        <v>0.0</v>
      </c>
      <c r="Q11" s="24" t="n">
        <v>382239.44</v>
      </c>
      <c r="R11" s="24" t="n">
        <v>382239.44</v>
      </c>
      <c r="S11" s="24" t="n">
        <v>0.0</v>
      </c>
      <c r="T11" s="24" t="n">
        <v>0.0</v>
      </c>
      <c r="U11" s="24" t="n">
        <v>0.0</v>
      </c>
      <c r="V11" s="24" t="n">
        <v>0.0</v>
      </c>
      <c r="W11" s="24" t="n">
        <v>0.0</v>
      </c>
      <c r="X11" s="24" t="n">
        <v>0.0</v>
      </c>
      <c r="Y11" s="26" t="n">
        <v>0.0</v>
      </c>
    </row>
    <row r="12" customHeight="true" ht="15.0">
      <c r="A12" s="172" t="inlineStr">
        <is>
          <t>2010507</t>
        </is>
      </c>
      <c r="B12" s="174"/>
      <c r="C12" s="174"/>
      <c r="D12" s="172" t="inlineStr">
        <is>
          <t>专项普查活动</t>
        </is>
      </c>
      <c r="E12" s="172"/>
      <c r="F12" s="172"/>
      <c r="G12" s="172"/>
      <c r="H12" s="172"/>
      <c r="I12" s="200"/>
      <c r="J12" s="172"/>
      <c r="K12" s="24" t="n">
        <v>373008.04</v>
      </c>
      <c r="L12" s="24" t="n">
        <v>0.0</v>
      </c>
      <c r="M12" s="24" t="n">
        <v>0.0</v>
      </c>
      <c r="N12" s="24" t="n">
        <v>373008.04</v>
      </c>
      <c r="O12" s="24" t="n">
        <v>0.0</v>
      </c>
      <c r="P12" s="24" t="n">
        <v>0.0</v>
      </c>
      <c r="Q12" s="24" t="n">
        <v>373008.04</v>
      </c>
      <c r="R12" s="24" t="n">
        <v>373008.04</v>
      </c>
      <c r="S12" s="24" t="n">
        <v>0.0</v>
      </c>
      <c r="T12" s="24" t="n">
        <v>0.0</v>
      </c>
      <c r="U12" s="24" t="n">
        <v>0.0</v>
      </c>
      <c r="V12" s="24" t="n">
        <v>0.0</v>
      </c>
      <c r="W12" s="24" t="n">
        <v>0.0</v>
      </c>
      <c r="X12" s="24" t="n">
        <v>0.0</v>
      </c>
      <c r="Y12" s="26" t="n">
        <v>0.0</v>
      </c>
    </row>
    <row r="13" customHeight="true" ht="15.0">
      <c r="A13" s="172" t="inlineStr">
        <is>
          <t>2010599</t>
        </is>
      </c>
      <c r="B13" s="174"/>
      <c r="C13" s="174"/>
      <c r="D13" s="172" t="inlineStr">
        <is>
          <t>其他统计信息事务支出</t>
        </is>
      </c>
      <c r="E13" s="172"/>
      <c r="F13" s="172"/>
      <c r="G13" s="172"/>
      <c r="H13" s="172"/>
      <c r="I13" s="200"/>
      <c r="J13" s="172"/>
      <c r="K13" s="24" t="n">
        <v>870694.79</v>
      </c>
      <c r="L13" s="24" t="n">
        <v>0.0</v>
      </c>
      <c r="M13" s="24" t="n">
        <v>0.0</v>
      </c>
      <c r="N13" s="24" t="n">
        <v>870694.79</v>
      </c>
      <c r="O13" s="24" t="n">
        <v>0.0</v>
      </c>
      <c r="P13" s="24" t="n">
        <v>0.0</v>
      </c>
      <c r="Q13" s="24" t="n">
        <v>870694.79</v>
      </c>
      <c r="R13" s="24" t="n">
        <v>870694.79</v>
      </c>
      <c r="S13" s="24" t="n">
        <v>0.0</v>
      </c>
      <c r="T13" s="24" t="n">
        <v>0.0</v>
      </c>
      <c r="U13" s="24" t="n">
        <v>0.0</v>
      </c>
      <c r="V13" s="24" t="n">
        <v>0.0</v>
      </c>
      <c r="W13" s="24" t="n">
        <v>0.0</v>
      </c>
      <c r="X13" s="24" t="n">
        <v>0.0</v>
      </c>
      <c r="Y13" s="26" t="n">
        <v>0.0</v>
      </c>
    </row>
    <row r="14" customHeight="true" ht="15.0">
      <c r="A14" s="172" t="inlineStr">
        <is>
          <t>2010601</t>
        </is>
      </c>
      <c r="B14" s="174"/>
      <c r="C14" s="174"/>
      <c r="D14" s="172" t="inlineStr">
        <is>
          <t>行政运行</t>
        </is>
      </c>
      <c r="E14" s="172"/>
      <c r="F14" s="172"/>
      <c r="G14" s="172"/>
      <c r="H14" s="172"/>
      <c r="I14" s="200"/>
      <c r="J14" s="172"/>
      <c r="K14" s="24" t="n">
        <v>398689.36</v>
      </c>
      <c r="L14" s="24" t="n">
        <v>0.0</v>
      </c>
      <c r="M14" s="24" t="n">
        <v>0.0</v>
      </c>
      <c r="N14" s="24" t="n">
        <v>398689.36</v>
      </c>
      <c r="O14" s="24" t="n">
        <v>0.0</v>
      </c>
      <c r="P14" s="24" t="n">
        <v>0.0</v>
      </c>
      <c r="Q14" s="24" t="n">
        <v>398689.36</v>
      </c>
      <c r="R14" s="24" t="n">
        <v>398689.36</v>
      </c>
      <c r="S14" s="24" t="n">
        <v>0.0</v>
      </c>
      <c r="T14" s="24" t="n">
        <v>0.0</v>
      </c>
      <c r="U14" s="24" t="n">
        <v>0.0</v>
      </c>
      <c r="V14" s="24" t="n">
        <v>0.0</v>
      </c>
      <c r="W14" s="24" t="n">
        <v>0.0</v>
      </c>
      <c r="X14" s="24" t="n">
        <v>0.0</v>
      </c>
      <c r="Y14" s="26" t="n">
        <v>0.0</v>
      </c>
    </row>
    <row r="15" customHeight="true" ht="15.0">
      <c r="A15" s="172" t="inlineStr">
        <is>
          <t>2010605</t>
        </is>
      </c>
      <c r="B15" s="174"/>
      <c r="C15" s="174"/>
      <c r="D15" s="172" t="inlineStr">
        <is>
          <t>财政国库业务</t>
        </is>
      </c>
      <c r="E15" s="172"/>
      <c r="F15" s="172"/>
      <c r="G15" s="172"/>
      <c r="H15" s="172"/>
      <c r="I15" s="200"/>
      <c r="J15" s="172"/>
      <c r="K15" s="24" t="n">
        <v>34840.0</v>
      </c>
      <c r="L15" s="24" t="n">
        <v>0.0</v>
      </c>
      <c r="M15" s="24" t="n">
        <v>0.0</v>
      </c>
      <c r="N15" s="24" t="n">
        <v>34840.0</v>
      </c>
      <c r="O15" s="24" t="n">
        <v>0.0</v>
      </c>
      <c r="P15" s="24" t="n">
        <v>0.0</v>
      </c>
      <c r="Q15" s="24" t="n">
        <v>34840.0</v>
      </c>
      <c r="R15" s="24" t="n">
        <v>34840.0</v>
      </c>
      <c r="S15" s="24" t="n">
        <v>0.0</v>
      </c>
      <c r="T15" s="24" t="n">
        <v>0.0</v>
      </c>
      <c r="U15" s="24" t="n">
        <v>0.0</v>
      </c>
      <c r="V15" s="24" t="n">
        <v>0.0</v>
      </c>
      <c r="W15" s="24" t="n">
        <v>0.0</v>
      </c>
      <c r="X15" s="24" t="n">
        <v>0.0</v>
      </c>
      <c r="Y15" s="26" t="n">
        <v>0.0</v>
      </c>
    </row>
    <row r="16" customHeight="true" ht="15.0">
      <c r="A16" s="172" t="inlineStr">
        <is>
          <t>2010607</t>
        </is>
      </c>
      <c r="B16" s="174"/>
      <c r="C16" s="174"/>
      <c r="D16" s="172" t="inlineStr">
        <is>
          <t>信息化建设</t>
        </is>
      </c>
      <c r="E16" s="172"/>
      <c r="F16" s="172"/>
      <c r="G16" s="172"/>
      <c r="H16" s="172"/>
      <c r="I16" s="200"/>
      <c r="J16" s="172"/>
      <c r="K16" s="24" t="n">
        <v>88624.0</v>
      </c>
      <c r="L16" s="24" t="n">
        <v>0.0</v>
      </c>
      <c r="M16" s="24" t="n">
        <v>0.0</v>
      </c>
      <c r="N16" s="24" t="n">
        <v>88624.0</v>
      </c>
      <c r="O16" s="24" t="n">
        <v>0.0</v>
      </c>
      <c r="P16" s="24" t="n">
        <v>0.0</v>
      </c>
      <c r="Q16" s="24" t="n">
        <v>88624.0</v>
      </c>
      <c r="R16" s="24" t="n">
        <v>88624.0</v>
      </c>
      <c r="S16" s="24" t="n">
        <v>0.0</v>
      </c>
      <c r="T16" s="24" t="n">
        <v>0.0</v>
      </c>
      <c r="U16" s="24" t="n">
        <v>0.0</v>
      </c>
      <c r="V16" s="24" t="n">
        <v>0.0</v>
      </c>
      <c r="W16" s="24" t="n">
        <v>0.0</v>
      </c>
      <c r="X16" s="24" t="n">
        <v>0.0</v>
      </c>
      <c r="Y16" s="26" t="n">
        <v>0.0</v>
      </c>
    </row>
    <row r="17" customHeight="true" ht="15.0">
      <c r="A17" s="172" t="inlineStr">
        <is>
          <t>2010699</t>
        </is>
      </c>
      <c r="B17" s="174"/>
      <c r="C17" s="174"/>
      <c r="D17" s="172" t="inlineStr">
        <is>
          <t>其他财政事务支出</t>
        </is>
      </c>
      <c r="E17" s="172"/>
      <c r="F17" s="172"/>
      <c r="G17" s="172"/>
      <c r="H17" s="172"/>
      <c r="I17" s="200"/>
      <c r="J17" s="172"/>
      <c r="K17" s="24" t="n">
        <v>316218.78</v>
      </c>
      <c r="L17" s="24" t="n">
        <v>0.0</v>
      </c>
      <c r="M17" s="24" t="n">
        <v>0.0</v>
      </c>
      <c r="N17" s="24" t="n">
        <v>316218.78</v>
      </c>
      <c r="O17" s="24" t="n">
        <v>0.0</v>
      </c>
      <c r="P17" s="24" t="n">
        <v>0.0</v>
      </c>
      <c r="Q17" s="24" t="n">
        <v>316218.78</v>
      </c>
      <c r="R17" s="24" t="n">
        <v>316218.78</v>
      </c>
      <c r="S17" s="24" t="n">
        <v>0.0</v>
      </c>
      <c r="T17" s="24" t="n">
        <v>0.0</v>
      </c>
      <c r="U17" s="24" t="n">
        <v>0.0</v>
      </c>
      <c r="V17" s="24" t="n">
        <v>0.0</v>
      </c>
      <c r="W17" s="24" t="n">
        <v>0.0</v>
      </c>
      <c r="X17" s="24" t="n">
        <v>0.0</v>
      </c>
      <c r="Y17" s="26" t="n">
        <v>0.0</v>
      </c>
    </row>
    <row r="18" customHeight="true" ht="15.0">
      <c r="A18" s="172" t="inlineStr">
        <is>
          <t>2010804</t>
        </is>
      </c>
      <c r="B18" s="174"/>
      <c r="C18" s="174"/>
      <c r="D18" s="172" t="inlineStr">
        <is>
          <t>审计业务</t>
        </is>
      </c>
      <c r="E18" s="172"/>
      <c r="F18" s="172"/>
      <c r="G18" s="172"/>
      <c r="H18" s="172"/>
      <c r="I18" s="200"/>
      <c r="J18" s="172"/>
      <c r="K18" s="24" t="n">
        <v>2000.0</v>
      </c>
      <c r="L18" s="24" t="n">
        <v>0.0</v>
      </c>
      <c r="M18" s="24" t="n">
        <v>0.0</v>
      </c>
      <c r="N18" s="24" t="n">
        <v>2000.0</v>
      </c>
      <c r="O18" s="24" t="n">
        <v>0.0</v>
      </c>
      <c r="P18" s="24" t="n">
        <v>0.0</v>
      </c>
      <c r="Q18" s="24" t="n">
        <v>2000.0</v>
      </c>
      <c r="R18" s="24" t="n">
        <v>2000.0</v>
      </c>
      <c r="S18" s="24" t="n">
        <v>0.0</v>
      </c>
      <c r="T18" s="24" t="n">
        <v>0.0</v>
      </c>
      <c r="U18" s="24" t="n">
        <v>0.0</v>
      </c>
      <c r="V18" s="24" t="n">
        <v>0.0</v>
      </c>
      <c r="W18" s="24" t="n">
        <v>0.0</v>
      </c>
      <c r="X18" s="24" t="n">
        <v>0.0</v>
      </c>
      <c r="Y18" s="26" t="n">
        <v>0.0</v>
      </c>
    </row>
    <row r="19" customHeight="true" ht="15.0">
      <c r="A19" s="172" t="inlineStr">
        <is>
          <t>2011102</t>
        </is>
      </c>
      <c r="B19" s="174"/>
      <c r="C19" s="174"/>
      <c r="D19" s="172" t="inlineStr">
        <is>
          <t>一般行政管理事务</t>
        </is>
      </c>
      <c r="E19" s="172"/>
      <c r="F19" s="172"/>
      <c r="G19" s="172"/>
      <c r="H19" s="172"/>
      <c r="I19" s="200"/>
      <c r="J19" s="172"/>
      <c r="K19" s="24" t="n">
        <v>596095.0</v>
      </c>
      <c r="L19" s="24" t="n">
        <v>0.0</v>
      </c>
      <c r="M19" s="24" t="n">
        <v>0.0</v>
      </c>
      <c r="N19" s="24" t="n">
        <v>596095.0</v>
      </c>
      <c r="O19" s="24" t="n">
        <v>0.0</v>
      </c>
      <c r="P19" s="24" t="n">
        <v>0.0</v>
      </c>
      <c r="Q19" s="24" t="n">
        <v>596095.0</v>
      </c>
      <c r="R19" s="24" t="n">
        <v>596095.0</v>
      </c>
      <c r="S19" s="24" t="n">
        <v>0.0</v>
      </c>
      <c r="T19" s="24" t="n">
        <v>0.0</v>
      </c>
      <c r="U19" s="24" t="n">
        <v>0.0</v>
      </c>
      <c r="V19" s="24" t="n">
        <v>0.0</v>
      </c>
      <c r="W19" s="24" t="n">
        <v>0.0</v>
      </c>
      <c r="X19" s="24" t="n">
        <v>0.0</v>
      </c>
      <c r="Y19" s="26" t="n">
        <v>0.0</v>
      </c>
    </row>
    <row r="20" customHeight="true" ht="15.0">
      <c r="A20" s="172" t="inlineStr">
        <is>
          <t>2011104</t>
        </is>
      </c>
      <c r="B20" s="174"/>
      <c r="C20" s="174"/>
      <c r="D20" s="172" t="inlineStr">
        <is>
          <t>大案要案查处</t>
        </is>
      </c>
      <c r="E20" s="172"/>
      <c r="F20" s="172"/>
      <c r="G20" s="172"/>
      <c r="H20" s="172"/>
      <c r="I20" s="200"/>
      <c r="J20" s="172"/>
      <c r="K20" s="24" t="n">
        <v>187132.0</v>
      </c>
      <c r="L20" s="24" t="n">
        <v>0.0</v>
      </c>
      <c r="M20" s="24" t="n">
        <v>0.0</v>
      </c>
      <c r="N20" s="24" t="n">
        <v>187132.0</v>
      </c>
      <c r="O20" s="24" t="n">
        <v>0.0</v>
      </c>
      <c r="P20" s="24" t="n">
        <v>0.0</v>
      </c>
      <c r="Q20" s="24" t="n">
        <v>187132.0</v>
      </c>
      <c r="R20" s="24" t="n">
        <v>187132.0</v>
      </c>
      <c r="S20" s="24" t="n">
        <v>0.0</v>
      </c>
      <c r="T20" s="24" t="n">
        <v>0.0</v>
      </c>
      <c r="U20" s="24" t="n">
        <v>0.0</v>
      </c>
      <c r="V20" s="24" t="n">
        <v>0.0</v>
      </c>
      <c r="W20" s="24" t="n">
        <v>0.0</v>
      </c>
      <c r="X20" s="24" t="n">
        <v>0.0</v>
      </c>
      <c r="Y20" s="26" t="n">
        <v>0.0</v>
      </c>
    </row>
    <row r="21" customHeight="true" ht="15.0">
      <c r="A21" s="172" t="inlineStr">
        <is>
          <t>2011199</t>
        </is>
      </c>
      <c r="B21" s="174"/>
      <c r="C21" s="174"/>
      <c r="D21" s="172" t="inlineStr">
        <is>
          <t>其他纪检监察事务支出</t>
        </is>
      </c>
      <c r="E21" s="172"/>
      <c r="F21" s="172"/>
      <c r="G21" s="172"/>
      <c r="H21" s="172"/>
      <c r="I21" s="200"/>
      <c r="J21" s="172"/>
      <c r="K21" s="24" t="n">
        <v>601802.35</v>
      </c>
      <c r="L21" s="24" t="n">
        <v>0.0</v>
      </c>
      <c r="M21" s="24" t="n">
        <v>0.0</v>
      </c>
      <c r="N21" s="24" t="n">
        <v>601802.35</v>
      </c>
      <c r="O21" s="24" t="n">
        <v>0.0</v>
      </c>
      <c r="P21" s="24" t="n">
        <v>0.0</v>
      </c>
      <c r="Q21" s="24" t="n">
        <v>601802.35</v>
      </c>
      <c r="R21" s="24" t="n">
        <v>601802.35</v>
      </c>
      <c r="S21" s="24" t="n">
        <v>0.0</v>
      </c>
      <c r="T21" s="24" t="n">
        <v>0.0</v>
      </c>
      <c r="U21" s="24" t="n">
        <v>0.0</v>
      </c>
      <c r="V21" s="24" t="n">
        <v>0.0</v>
      </c>
      <c r="W21" s="24" t="n">
        <v>0.0</v>
      </c>
      <c r="X21" s="24" t="n">
        <v>0.0</v>
      </c>
      <c r="Y21" s="26" t="n">
        <v>0.0</v>
      </c>
    </row>
    <row r="22" customHeight="true" ht="15.0">
      <c r="A22" s="172" t="inlineStr">
        <is>
          <t>2011307</t>
        </is>
      </c>
      <c r="B22" s="174"/>
      <c r="C22" s="174"/>
      <c r="D22" s="172" t="inlineStr">
        <is>
          <t>国内贸易管理</t>
        </is>
      </c>
      <c r="E22" s="172"/>
      <c r="F22" s="172"/>
      <c r="G22" s="172"/>
      <c r="H22" s="172"/>
      <c r="I22" s="200"/>
      <c r="J22" s="172"/>
      <c r="K22" s="24" t="n">
        <v>672213.85</v>
      </c>
      <c r="L22" s="24" t="n">
        <v>0.0</v>
      </c>
      <c r="M22" s="24" t="n">
        <v>0.0</v>
      </c>
      <c r="N22" s="24" t="n">
        <v>672213.85</v>
      </c>
      <c r="O22" s="24" t="n">
        <v>0.0</v>
      </c>
      <c r="P22" s="24" t="n">
        <v>0.0</v>
      </c>
      <c r="Q22" s="24" t="n">
        <v>672213.85</v>
      </c>
      <c r="R22" s="24" t="n">
        <v>672213.85</v>
      </c>
      <c r="S22" s="24" t="n">
        <v>0.0</v>
      </c>
      <c r="T22" s="24" t="n">
        <v>0.0</v>
      </c>
      <c r="U22" s="24" t="n">
        <v>0.0</v>
      </c>
      <c r="V22" s="24" t="n">
        <v>0.0</v>
      </c>
      <c r="W22" s="24" t="n">
        <v>0.0</v>
      </c>
      <c r="X22" s="24" t="n">
        <v>0.0</v>
      </c>
      <c r="Y22" s="26" t="n">
        <v>0.0</v>
      </c>
    </row>
    <row r="23" customHeight="true" ht="15.0">
      <c r="A23" s="172" t="inlineStr">
        <is>
          <t>2011308</t>
        </is>
      </c>
      <c r="B23" s="174"/>
      <c r="C23" s="174"/>
      <c r="D23" s="172" t="inlineStr">
        <is>
          <t>招商引资</t>
        </is>
      </c>
      <c r="E23" s="172"/>
      <c r="F23" s="172"/>
      <c r="G23" s="172"/>
      <c r="H23" s="172"/>
      <c r="I23" s="200"/>
      <c r="J23" s="172"/>
      <c r="K23" s="24" t="n">
        <v>1300404.52</v>
      </c>
      <c r="L23" s="24" t="n">
        <v>0.0</v>
      </c>
      <c r="M23" s="24" t="n">
        <v>0.0</v>
      </c>
      <c r="N23" s="24" t="n">
        <v>1300404.52</v>
      </c>
      <c r="O23" s="24" t="n">
        <v>0.0</v>
      </c>
      <c r="P23" s="24" t="n">
        <v>0.0</v>
      </c>
      <c r="Q23" s="24" t="n">
        <v>1300404.52</v>
      </c>
      <c r="R23" s="24" t="n">
        <v>1300404.52</v>
      </c>
      <c r="S23" s="24" t="n">
        <v>0.0</v>
      </c>
      <c r="T23" s="24" t="n">
        <v>0.0</v>
      </c>
      <c r="U23" s="24" t="n">
        <v>0.0</v>
      </c>
      <c r="V23" s="24" t="n">
        <v>0.0</v>
      </c>
      <c r="W23" s="24" t="n">
        <v>0.0</v>
      </c>
      <c r="X23" s="24" t="n">
        <v>0.0</v>
      </c>
      <c r="Y23" s="26" t="n">
        <v>0.0</v>
      </c>
    </row>
    <row r="24" customHeight="true" ht="15.0">
      <c r="A24" s="172" t="inlineStr">
        <is>
          <t>2012699</t>
        </is>
      </c>
      <c r="B24" s="174"/>
      <c r="C24" s="174"/>
      <c r="D24" s="172" t="inlineStr">
        <is>
          <t>其他档案事务支出</t>
        </is>
      </c>
      <c r="E24" s="172"/>
      <c r="F24" s="172"/>
      <c r="G24" s="172"/>
      <c r="H24" s="172"/>
      <c r="I24" s="200"/>
      <c r="J24" s="172"/>
      <c r="K24" s="24" t="n">
        <v>1288841.4</v>
      </c>
      <c r="L24" s="24" t="n">
        <v>0.0</v>
      </c>
      <c r="M24" s="24" t="n">
        <v>0.0</v>
      </c>
      <c r="N24" s="24" t="n">
        <v>1288841.4</v>
      </c>
      <c r="O24" s="24" t="n">
        <v>0.0</v>
      </c>
      <c r="P24" s="24" t="n">
        <v>0.0</v>
      </c>
      <c r="Q24" s="24" t="n">
        <v>1288841.4</v>
      </c>
      <c r="R24" s="24" t="n">
        <v>1288841.4</v>
      </c>
      <c r="S24" s="24" t="n">
        <v>0.0</v>
      </c>
      <c r="T24" s="24" t="n">
        <v>0.0</v>
      </c>
      <c r="U24" s="24" t="n">
        <v>0.0</v>
      </c>
      <c r="V24" s="24" t="n">
        <v>0.0</v>
      </c>
      <c r="W24" s="24" t="n">
        <v>0.0</v>
      </c>
      <c r="X24" s="24" t="n">
        <v>0.0</v>
      </c>
      <c r="Y24" s="26" t="n">
        <v>0.0</v>
      </c>
    </row>
    <row r="25" customHeight="true" ht="15.0">
      <c r="A25" s="172" t="inlineStr">
        <is>
          <t>2012901</t>
        </is>
      </c>
      <c r="B25" s="174"/>
      <c r="C25" s="174"/>
      <c r="D25" s="172" t="inlineStr">
        <is>
          <t>行政运行</t>
        </is>
      </c>
      <c r="E25" s="172"/>
      <c r="F25" s="172"/>
      <c r="G25" s="172"/>
      <c r="H25" s="172"/>
      <c r="I25" s="200"/>
      <c r="J25" s="172"/>
      <c r="K25" s="24" t="n">
        <v>58746.0</v>
      </c>
      <c r="L25" s="24" t="n">
        <v>0.0</v>
      </c>
      <c r="M25" s="24" t="n">
        <v>0.0</v>
      </c>
      <c r="N25" s="24" t="n">
        <v>58746.0</v>
      </c>
      <c r="O25" s="24" t="n">
        <v>0.0</v>
      </c>
      <c r="P25" s="24" t="n">
        <v>0.0</v>
      </c>
      <c r="Q25" s="24" t="n">
        <v>58746.0</v>
      </c>
      <c r="R25" s="24" t="n">
        <v>58746.0</v>
      </c>
      <c r="S25" s="24" t="n">
        <v>0.0</v>
      </c>
      <c r="T25" s="24" t="n">
        <v>0.0</v>
      </c>
      <c r="U25" s="24" t="n">
        <v>0.0</v>
      </c>
      <c r="V25" s="24" t="n">
        <v>0.0</v>
      </c>
      <c r="W25" s="24" t="n">
        <v>0.0</v>
      </c>
      <c r="X25" s="24" t="n">
        <v>0.0</v>
      </c>
      <c r="Y25" s="26" t="n">
        <v>0.0</v>
      </c>
    </row>
    <row r="26" customHeight="true" ht="15.0">
      <c r="A26" s="172" t="inlineStr">
        <is>
          <t>2012999</t>
        </is>
      </c>
      <c r="B26" s="174"/>
      <c r="C26" s="174"/>
      <c r="D26" s="172" t="inlineStr">
        <is>
          <t>其他群众团体事务支出</t>
        </is>
      </c>
      <c r="E26" s="172"/>
      <c r="F26" s="172"/>
      <c r="G26" s="172"/>
      <c r="H26" s="172"/>
      <c r="I26" s="200"/>
      <c r="J26" s="172"/>
      <c r="K26" s="24" t="n">
        <v>184088.44</v>
      </c>
      <c r="L26" s="24" t="n">
        <v>0.0</v>
      </c>
      <c r="M26" s="24" t="n">
        <v>0.0</v>
      </c>
      <c r="N26" s="24" t="n">
        <v>184088.44</v>
      </c>
      <c r="O26" s="24" t="n">
        <v>0.0</v>
      </c>
      <c r="P26" s="24" t="n">
        <v>0.0</v>
      </c>
      <c r="Q26" s="24" t="n">
        <v>184088.44</v>
      </c>
      <c r="R26" s="24" t="n">
        <v>184088.44</v>
      </c>
      <c r="S26" s="24" t="n">
        <v>0.0</v>
      </c>
      <c r="T26" s="24" t="n">
        <v>0.0</v>
      </c>
      <c r="U26" s="24" t="n">
        <v>0.0</v>
      </c>
      <c r="V26" s="24" t="n">
        <v>0.0</v>
      </c>
      <c r="W26" s="24" t="n">
        <v>0.0</v>
      </c>
      <c r="X26" s="24" t="n">
        <v>0.0</v>
      </c>
      <c r="Y26" s="26" t="n">
        <v>0.0</v>
      </c>
    </row>
    <row r="27" customHeight="true" ht="15.0">
      <c r="A27" s="172" t="inlineStr">
        <is>
          <t>2013299</t>
        </is>
      </c>
      <c r="B27" s="174"/>
      <c r="C27" s="174"/>
      <c r="D27" s="172" t="inlineStr">
        <is>
          <t>其他组织事务支出</t>
        </is>
      </c>
      <c r="E27" s="172"/>
      <c r="F27" s="172"/>
      <c r="G27" s="172"/>
      <c r="H27" s="172"/>
      <c r="I27" s="200"/>
      <c r="J27" s="172"/>
      <c r="K27" s="24" t="n">
        <v>313811.12</v>
      </c>
      <c r="L27" s="24" t="n">
        <v>0.0</v>
      </c>
      <c r="M27" s="24" t="n">
        <v>0.0</v>
      </c>
      <c r="N27" s="24" t="n">
        <v>313811.12</v>
      </c>
      <c r="O27" s="24" t="n">
        <v>0.0</v>
      </c>
      <c r="P27" s="24" t="n">
        <v>0.0</v>
      </c>
      <c r="Q27" s="24" t="n">
        <v>313811.12</v>
      </c>
      <c r="R27" s="24" t="n">
        <v>313811.12</v>
      </c>
      <c r="S27" s="24" t="n">
        <v>0.0</v>
      </c>
      <c r="T27" s="24" t="n">
        <v>0.0</v>
      </c>
      <c r="U27" s="24" t="n">
        <v>0.0</v>
      </c>
      <c r="V27" s="24" t="n">
        <v>0.0</v>
      </c>
      <c r="W27" s="24" t="n">
        <v>0.0</v>
      </c>
      <c r="X27" s="24" t="n">
        <v>0.0</v>
      </c>
      <c r="Y27" s="26" t="n">
        <v>0.0</v>
      </c>
    </row>
    <row r="28" customHeight="true" ht="15.0">
      <c r="A28" s="172" t="inlineStr">
        <is>
          <t>2013399</t>
        </is>
      </c>
      <c r="B28" s="174"/>
      <c r="C28" s="174"/>
      <c r="D28" s="172" t="inlineStr">
        <is>
          <t>其他宣传事务支出</t>
        </is>
      </c>
      <c r="E28" s="172"/>
      <c r="F28" s="172"/>
      <c r="G28" s="172"/>
      <c r="H28" s="172"/>
      <c r="I28" s="200"/>
      <c r="J28" s="172"/>
      <c r="K28" s="24" t="n">
        <v>4331616.36</v>
      </c>
      <c r="L28" s="24" t="n">
        <v>0.0</v>
      </c>
      <c r="M28" s="24" t="n">
        <v>0.0</v>
      </c>
      <c r="N28" s="24" t="n">
        <v>4331616.36</v>
      </c>
      <c r="O28" s="24" t="n">
        <v>0.0</v>
      </c>
      <c r="P28" s="24" t="n">
        <v>0.0</v>
      </c>
      <c r="Q28" s="24" t="n">
        <v>4331616.36</v>
      </c>
      <c r="R28" s="24" t="n">
        <v>4331616.36</v>
      </c>
      <c r="S28" s="24" t="n">
        <v>0.0</v>
      </c>
      <c r="T28" s="24" t="n">
        <v>0.0</v>
      </c>
      <c r="U28" s="24" t="n">
        <v>0.0</v>
      </c>
      <c r="V28" s="24" t="n">
        <v>0.0</v>
      </c>
      <c r="W28" s="24" t="n">
        <v>0.0</v>
      </c>
      <c r="X28" s="24" t="n">
        <v>0.0</v>
      </c>
      <c r="Y28" s="26" t="n">
        <v>0.0</v>
      </c>
    </row>
    <row r="29" customHeight="true" ht="15.0">
      <c r="A29" s="172" t="inlineStr">
        <is>
          <t>2013699</t>
        </is>
      </c>
      <c r="B29" s="174"/>
      <c r="C29" s="174"/>
      <c r="D29" s="172" t="inlineStr">
        <is>
          <t>其他共产党事务支出</t>
        </is>
      </c>
      <c r="E29" s="172"/>
      <c r="F29" s="172"/>
      <c r="G29" s="172"/>
      <c r="H29" s="172"/>
      <c r="I29" s="200"/>
      <c r="J29" s="172"/>
      <c r="K29" s="24" t="n">
        <v>302098.88</v>
      </c>
      <c r="L29" s="24" t="n">
        <v>0.0</v>
      </c>
      <c r="M29" s="24" t="n">
        <v>0.0</v>
      </c>
      <c r="N29" s="24" t="n">
        <v>302098.88</v>
      </c>
      <c r="O29" s="24" t="n">
        <v>0.0</v>
      </c>
      <c r="P29" s="24" t="n">
        <v>0.0</v>
      </c>
      <c r="Q29" s="24" t="n">
        <v>302098.88</v>
      </c>
      <c r="R29" s="24" t="n">
        <v>302098.88</v>
      </c>
      <c r="S29" s="24" t="n">
        <v>0.0</v>
      </c>
      <c r="T29" s="24" t="n">
        <v>0.0</v>
      </c>
      <c r="U29" s="24" t="n">
        <v>0.0</v>
      </c>
      <c r="V29" s="24" t="n">
        <v>0.0</v>
      </c>
      <c r="W29" s="24" t="n">
        <v>0.0</v>
      </c>
      <c r="X29" s="24" t="n">
        <v>0.0</v>
      </c>
      <c r="Y29" s="26" t="n">
        <v>0.0</v>
      </c>
    </row>
    <row r="30" customHeight="true" ht="15.0">
      <c r="A30" s="172" t="inlineStr">
        <is>
          <t>2040199</t>
        </is>
      </c>
      <c r="B30" s="174"/>
      <c r="C30" s="174"/>
      <c r="D30" s="172" t="inlineStr">
        <is>
          <t>其他武装警察部队支出</t>
        </is>
      </c>
      <c r="E30" s="172"/>
      <c r="F30" s="172"/>
      <c r="G30" s="172"/>
      <c r="H30" s="172"/>
      <c r="I30" s="200"/>
      <c r="J30" s="172"/>
      <c r="K30" s="24" t="n">
        <v>147606.82</v>
      </c>
      <c r="L30" s="24" t="n">
        <v>0.0</v>
      </c>
      <c r="M30" s="24" t="n">
        <v>0.0</v>
      </c>
      <c r="N30" s="24" t="n">
        <v>147606.82</v>
      </c>
      <c r="O30" s="24" t="n">
        <v>0.0</v>
      </c>
      <c r="P30" s="24" t="n">
        <v>0.0</v>
      </c>
      <c r="Q30" s="24" t="n">
        <v>147606.82</v>
      </c>
      <c r="R30" s="24" t="n">
        <v>147606.82</v>
      </c>
      <c r="S30" s="24" t="n">
        <v>0.0</v>
      </c>
      <c r="T30" s="24" t="n">
        <v>0.0</v>
      </c>
      <c r="U30" s="24" t="n">
        <v>0.0</v>
      </c>
      <c r="V30" s="24" t="n">
        <v>0.0</v>
      </c>
      <c r="W30" s="24" t="n">
        <v>0.0</v>
      </c>
      <c r="X30" s="24" t="n">
        <v>0.0</v>
      </c>
      <c r="Y30" s="26" t="n">
        <v>0.0</v>
      </c>
    </row>
    <row r="31" customHeight="true" ht="15.0">
      <c r="A31" s="172" t="inlineStr">
        <is>
          <t>2040606</t>
        </is>
      </c>
      <c r="B31" s="174"/>
      <c r="C31" s="174"/>
      <c r="D31" s="172" t="inlineStr">
        <is>
          <t>律师管理</t>
        </is>
      </c>
      <c r="E31" s="172"/>
      <c r="F31" s="172"/>
      <c r="G31" s="172"/>
      <c r="H31" s="172"/>
      <c r="I31" s="200"/>
      <c r="J31" s="172"/>
      <c r="K31" s="24" t="n">
        <v>354939.0</v>
      </c>
      <c r="L31" s="24" t="n">
        <v>0.0</v>
      </c>
      <c r="M31" s="24" t="n">
        <v>0.0</v>
      </c>
      <c r="N31" s="24" t="n">
        <v>354939.0</v>
      </c>
      <c r="O31" s="24" t="n">
        <v>0.0</v>
      </c>
      <c r="P31" s="24" t="n">
        <v>0.0</v>
      </c>
      <c r="Q31" s="24" t="n">
        <v>354939.0</v>
      </c>
      <c r="R31" s="24" t="n">
        <v>354939.0</v>
      </c>
      <c r="S31" s="24" t="n">
        <v>0.0</v>
      </c>
      <c r="T31" s="24" t="n">
        <v>0.0</v>
      </c>
      <c r="U31" s="24" t="n">
        <v>0.0</v>
      </c>
      <c r="V31" s="24" t="n">
        <v>0.0</v>
      </c>
      <c r="W31" s="24" t="n">
        <v>0.0</v>
      </c>
      <c r="X31" s="24" t="n">
        <v>0.0</v>
      </c>
      <c r="Y31" s="26" t="n">
        <v>0.0</v>
      </c>
    </row>
    <row r="32" customHeight="true" ht="15.0">
      <c r="A32" s="172" t="inlineStr">
        <is>
          <t>2040612</t>
        </is>
      </c>
      <c r="B32" s="174"/>
      <c r="C32" s="174"/>
      <c r="D32" s="172" t="inlineStr">
        <is>
          <t>法治建设</t>
        </is>
      </c>
      <c r="E32" s="172"/>
      <c r="F32" s="172"/>
      <c r="G32" s="172"/>
      <c r="H32" s="172"/>
      <c r="I32" s="200"/>
      <c r="J32" s="172"/>
      <c r="K32" s="24" t="n">
        <v>213163.8</v>
      </c>
      <c r="L32" s="24" t="n">
        <v>0.0</v>
      </c>
      <c r="M32" s="24" t="n">
        <v>0.0</v>
      </c>
      <c r="N32" s="24" t="n">
        <v>213163.8</v>
      </c>
      <c r="O32" s="24" t="n">
        <v>0.0</v>
      </c>
      <c r="P32" s="24" t="n">
        <v>0.0</v>
      </c>
      <c r="Q32" s="24" t="n">
        <v>213163.8</v>
      </c>
      <c r="R32" s="24" t="n">
        <v>213163.8</v>
      </c>
      <c r="S32" s="24" t="n">
        <v>0.0</v>
      </c>
      <c r="T32" s="24" t="n">
        <v>0.0</v>
      </c>
      <c r="U32" s="24" t="n">
        <v>0.0</v>
      </c>
      <c r="V32" s="24" t="n">
        <v>0.0</v>
      </c>
      <c r="W32" s="24" t="n">
        <v>0.0</v>
      </c>
      <c r="X32" s="24" t="n">
        <v>0.0</v>
      </c>
      <c r="Y32" s="26" t="n">
        <v>0.0</v>
      </c>
    </row>
    <row r="33" customHeight="true" ht="15.0">
      <c r="A33" s="172" t="inlineStr">
        <is>
          <t>2040699</t>
        </is>
      </c>
      <c r="B33" s="174"/>
      <c r="C33" s="174"/>
      <c r="D33" s="172" t="inlineStr">
        <is>
          <t>其他司法支出</t>
        </is>
      </c>
      <c r="E33" s="172"/>
      <c r="F33" s="172"/>
      <c r="G33" s="172"/>
      <c r="H33" s="172"/>
      <c r="I33" s="200"/>
      <c r="J33" s="172"/>
      <c r="K33" s="24" t="n">
        <v>600986.5</v>
      </c>
      <c r="L33" s="24" t="n">
        <v>0.0</v>
      </c>
      <c r="M33" s="24" t="n">
        <v>0.0</v>
      </c>
      <c r="N33" s="24" t="n">
        <v>600986.5</v>
      </c>
      <c r="O33" s="24" t="n">
        <v>0.0</v>
      </c>
      <c r="P33" s="24" t="n">
        <v>0.0</v>
      </c>
      <c r="Q33" s="24" t="n">
        <v>600986.5</v>
      </c>
      <c r="R33" s="24" t="n">
        <v>600986.5</v>
      </c>
      <c r="S33" s="24" t="n">
        <v>0.0</v>
      </c>
      <c r="T33" s="24" t="n">
        <v>0.0</v>
      </c>
      <c r="U33" s="24" t="n">
        <v>0.0</v>
      </c>
      <c r="V33" s="24" t="n">
        <v>0.0</v>
      </c>
      <c r="W33" s="24" t="n">
        <v>0.0</v>
      </c>
      <c r="X33" s="24" t="n">
        <v>0.0</v>
      </c>
      <c r="Y33" s="26" t="n">
        <v>0.0</v>
      </c>
    </row>
    <row r="34" customHeight="true" ht="15.0">
      <c r="A34" s="172" t="inlineStr">
        <is>
          <t>2060199</t>
        </is>
      </c>
      <c r="B34" s="174"/>
      <c r="C34" s="174"/>
      <c r="D34" s="172" t="inlineStr">
        <is>
          <t>其他科学技术管理事务支出</t>
        </is>
      </c>
      <c r="E34" s="172"/>
      <c r="F34" s="172"/>
      <c r="G34" s="172"/>
      <c r="H34" s="172"/>
      <c r="I34" s="200"/>
      <c r="J34" s="172"/>
      <c r="K34" s="24" t="n">
        <v>79955.16</v>
      </c>
      <c r="L34" s="24" t="n">
        <v>0.0</v>
      </c>
      <c r="M34" s="24" t="n">
        <v>0.0</v>
      </c>
      <c r="N34" s="24" t="n">
        <v>79955.16</v>
      </c>
      <c r="O34" s="24" t="n">
        <v>0.0</v>
      </c>
      <c r="P34" s="24" t="n">
        <v>0.0</v>
      </c>
      <c r="Q34" s="24" t="n">
        <v>79955.16</v>
      </c>
      <c r="R34" s="24" t="n">
        <v>79955.16</v>
      </c>
      <c r="S34" s="24" t="n">
        <v>0.0</v>
      </c>
      <c r="T34" s="24" t="n">
        <v>0.0</v>
      </c>
      <c r="U34" s="24" t="n">
        <v>0.0</v>
      </c>
      <c r="V34" s="24" t="n">
        <v>0.0</v>
      </c>
      <c r="W34" s="24" t="n">
        <v>0.0</v>
      </c>
      <c r="X34" s="24" t="n">
        <v>0.0</v>
      </c>
      <c r="Y34" s="26" t="n">
        <v>0.0</v>
      </c>
    </row>
    <row r="35" customHeight="true" ht="15.0">
      <c r="A35" s="172" t="inlineStr">
        <is>
          <t>2069999</t>
        </is>
      </c>
      <c r="B35" s="174"/>
      <c r="C35" s="174"/>
      <c r="D35" s="172" t="inlineStr">
        <is>
          <t>其他科学技术支出</t>
        </is>
      </c>
      <c r="E35" s="172"/>
      <c r="F35" s="172"/>
      <c r="G35" s="172"/>
      <c r="H35" s="172"/>
      <c r="I35" s="200"/>
      <c r="J35" s="172"/>
      <c r="K35" s="24" t="n">
        <v>162068.71</v>
      </c>
      <c r="L35" s="24" t="n">
        <v>0.0</v>
      </c>
      <c r="M35" s="24" t="n">
        <v>0.0</v>
      </c>
      <c r="N35" s="24" t="n">
        <v>162068.71</v>
      </c>
      <c r="O35" s="24" t="n">
        <v>0.0</v>
      </c>
      <c r="P35" s="24" t="n">
        <v>0.0</v>
      </c>
      <c r="Q35" s="24" t="n">
        <v>162068.71</v>
      </c>
      <c r="R35" s="24" t="n">
        <v>162068.71</v>
      </c>
      <c r="S35" s="24" t="n">
        <v>0.0</v>
      </c>
      <c r="T35" s="24" t="n">
        <v>0.0</v>
      </c>
      <c r="U35" s="24" t="n">
        <v>0.0</v>
      </c>
      <c r="V35" s="24" t="n">
        <v>0.0</v>
      </c>
      <c r="W35" s="24" t="n">
        <v>0.0</v>
      </c>
      <c r="X35" s="24" t="n">
        <v>0.0</v>
      </c>
      <c r="Y35" s="26" t="n">
        <v>0.0</v>
      </c>
    </row>
    <row r="36" customHeight="true" ht="15.0">
      <c r="A36" s="172" t="inlineStr">
        <is>
          <t>2070199</t>
        </is>
      </c>
      <c r="B36" s="174"/>
      <c r="C36" s="174"/>
      <c r="D36" s="172" t="inlineStr">
        <is>
          <t>其他文化和旅游支出</t>
        </is>
      </c>
      <c r="E36" s="172"/>
      <c r="F36" s="172"/>
      <c r="G36" s="172"/>
      <c r="H36" s="172"/>
      <c r="I36" s="200"/>
      <c r="J36" s="172"/>
      <c r="K36" s="24" t="n">
        <v>286170.0</v>
      </c>
      <c r="L36" s="24" t="n">
        <v>0.0</v>
      </c>
      <c r="M36" s="24" t="n">
        <v>0.0</v>
      </c>
      <c r="N36" s="24" t="n">
        <v>286170.0</v>
      </c>
      <c r="O36" s="24" t="n">
        <v>0.0</v>
      </c>
      <c r="P36" s="24" t="n">
        <v>0.0</v>
      </c>
      <c r="Q36" s="24" t="n">
        <v>286170.0</v>
      </c>
      <c r="R36" s="24" t="n">
        <v>286170.0</v>
      </c>
      <c r="S36" s="24" t="n">
        <v>0.0</v>
      </c>
      <c r="T36" s="24" t="n">
        <v>0.0</v>
      </c>
      <c r="U36" s="24" t="n">
        <v>0.0</v>
      </c>
      <c r="V36" s="24" t="n">
        <v>0.0</v>
      </c>
      <c r="W36" s="24" t="n">
        <v>0.0</v>
      </c>
      <c r="X36" s="24" t="n">
        <v>0.0</v>
      </c>
      <c r="Y36" s="26" t="n">
        <v>0.0</v>
      </c>
    </row>
    <row r="37" customHeight="true" ht="15.0">
      <c r="A37" s="172" t="inlineStr">
        <is>
          <t>2080105</t>
        </is>
      </c>
      <c r="B37" s="174"/>
      <c r="C37" s="174"/>
      <c r="D37" s="172" t="inlineStr">
        <is>
          <t>劳动保障监察</t>
        </is>
      </c>
      <c r="E37" s="172"/>
      <c r="F37" s="172"/>
      <c r="G37" s="172"/>
      <c r="H37" s="172"/>
      <c r="I37" s="200"/>
      <c r="J37" s="172"/>
      <c r="K37" s="24" t="n">
        <v>71934.0</v>
      </c>
      <c r="L37" s="24" t="n">
        <v>0.0</v>
      </c>
      <c r="M37" s="24" t="n">
        <v>0.0</v>
      </c>
      <c r="N37" s="24" t="n">
        <v>71934.0</v>
      </c>
      <c r="O37" s="24" t="n">
        <v>0.0</v>
      </c>
      <c r="P37" s="24" t="n">
        <v>0.0</v>
      </c>
      <c r="Q37" s="24" t="n">
        <v>71934.0</v>
      </c>
      <c r="R37" s="24" t="n">
        <v>71934.0</v>
      </c>
      <c r="S37" s="24" t="n">
        <v>0.0</v>
      </c>
      <c r="T37" s="24" t="n">
        <v>0.0</v>
      </c>
      <c r="U37" s="24" t="n">
        <v>0.0</v>
      </c>
      <c r="V37" s="24" t="n">
        <v>0.0</v>
      </c>
      <c r="W37" s="24" t="n">
        <v>0.0</v>
      </c>
      <c r="X37" s="24" t="n">
        <v>0.0</v>
      </c>
      <c r="Y37" s="26" t="n">
        <v>0.0</v>
      </c>
    </row>
    <row r="38" customHeight="true" ht="15.0">
      <c r="A38" s="172" t="inlineStr">
        <is>
          <t>2080109</t>
        </is>
      </c>
      <c r="B38" s="174"/>
      <c r="C38" s="174"/>
      <c r="D38" s="172" t="inlineStr">
        <is>
          <t>社会保险经办机构</t>
        </is>
      </c>
      <c r="E38" s="172"/>
      <c r="F38" s="172"/>
      <c r="G38" s="172"/>
      <c r="H38" s="172"/>
      <c r="I38" s="200"/>
      <c r="J38" s="172"/>
      <c r="K38" s="24" t="n">
        <v>139439.5</v>
      </c>
      <c r="L38" s="24" t="n">
        <v>0.0</v>
      </c>
      <c r="M38" s="24" t="n">
        <v>0.0</v>
      </c>
      <c r="N38" s="24" t="n">
        <v>139439.5</v>
      </c>
      <c r="O38" s="24" t="n">
        <v>0.0</v>
      </c>
      <c r="P38" s="24" t="n">
        <v>0.0</v>
      </c>
      <c r="Q38" s="24" t="n">
        <v>139439.5</v>
      </c>
      <c r="R38" s="24" t="n">
        <v>139439.5</v>
      </c>
      <c r="S38" s="24" t="n">
        <v>0.0</v>
      </c>
      <c r="T38" s="24" t="n">
        <v>0.0</v>
      </c>
      <c r="U38" s="24" t="n">
        <v>0.0</v>
      </c>
      <c r="V38" s="24" t="n">
        <v>0.0</v>
      </c>
      <c r="W38" s="24" t="n">
        <v>0.0</v>
      </c>
      <c r="X38" s="24" t="n">
        <v>0.0</v>
      </c>
      <c r="Y38" s="26" t="n">
        <v>0.0</v>
      </c>
    </row>
    <row r="39" customHeight="true" ht="15.0">
      <c r="A39" s="172" t="inlineStr">
        <is>
          <t>2080501</t>
        </is>
      </c>
      <c r="B39" s="174"/>
      <c r="C39" s="174"/>
      <c r="D39" s="172" t="inlineStr">
        <is>
          <t>行政单位离退休</t>
        </is>
      </c>
      <c r="E39" s="172"/>
      <c r="F39" s="172"/>
      <c r="G39" s="172"/>
      <c r="H39" s="172"/>
      <c r="I39" s="200"/>
      <c r="J39" s="172"/>
      <c r="K39" s="24" t="n">
        <v>345467.5</v>
      </c>
      <c r="L39" s="24" t="n">
        <v>0.0</v>
      </c>
      <c r="M39" s="24" t="n">
        <v>0.0</v>
      </c>
      <c r="N39" s="24" t="n">
        <v>345467.5</v>
      </c>
      <c r="O39" s="24" t="n">
        <v>0.0</v>
      </c>
      <c r="P39" s="24" t="n">
        <v>0.0</v>
      </c>
      <c r="Q39" s="24" t="n">
        <v>345467.5</v>
      </c>
      <c r="R39" s="24" t="n">
        <v>345467.5</v>
      </c>
      <c r="S39" s="24" t="n">
        <v>0.0</v>
      </c>
      <c r="T39" s="24" t="n">
        <v>0.0</v>
      </c>
      <c r="U39" s="24" t="n">
        <v>0.0</v>
      </c>
      <c r="V39" s="24" t="n">
        <v>0.0</v>
      </c>
      <c r="W39" s="24" t="n">
        <v>0.0</v>
      </c>
      <c r="X39" s="24" t="n">
        <v>0.0</v>
      </c>
      <c r="Y39" s="26" t="n">
        <v>0.0</v>
      </c>
    </row>
    <row r="40" customHeight="true" ht="15.0">
      <c r="A40" s="172" t="inlineStr">
        <is>
          <t>2080999</t>
        </is>
      </c>
      <c r="B40" s="174"/>
      <c r="C40" s="174"/>
      <c r="D40" s="172" t="inlineStr">
        <is>
          <t>其他退役安置支出</t>
        </is>
      </c>
      <c r="E40" s="172"/>
      <c r="F40" s="172"/>
      <c r="G40" s="172"/>
      <c r="H40" s="172"/>
      <c r="I40" s="200"/>
      <c r="J40" s="172"/>
      <c r="K40" s="24" t="n">
        <v>93418.42</v>
      </c>
      <c r="L40" s="24" t="n">
        <v>0.0</v>
      </c>
      <c r="M40" s="24" t="n">
        <v>0.0</v>
      </c>
      <c r="N40" s="24" t="n">
        <v>93418.42</v>
      </c>
      <c r="O40" s="24" t="n">
        <v>0.0</v>
      </c>
      <c r="P40" s="24" t="n">
        <v>0.0</v>
      </c>
      <c r="Q40" s="24" t="n">
        <v>93418.42</v>
      </c>
      <c r="R40" s="24" t="n">
        <v>93418.42</v>
      </c>
      <c r="S40" s="24" t="n">
        <v>0.0</v>
      </c>
      <c r="T40" s="24" t="n">
        <v>0.0</v>
      </c>
      <c r="U40" s="24" t="n">
        <v>0.0</v>
      </c>
      <c r="V40" s="24" t="n">
        <v>0.0</v>
      </c>
      <c r="W40" s="24" t="n">
        <v>0.0</v>
      </c>
      <c r="X40" s="24" t="n">
        <v>0.0</v>
      </c>
      <c r="Y40" s="26" t="n">
        <v>0.0</v>
      </c>
    </row>
    <row r="41" customHeight="true" ht="15.0">
      <c r="A41" s="172" t="inlineStr">
        <is>
          <t>2081099</t>
        </is>
      </c>
      <c r="B41" s="174"/>
      <c r="C41" s="174"/>
      <c r="D41" s="172" t="inlineStr">
        <is>
          <t>其他社会福利支出</t>
        </is>
      </c>
      <c r="E41" s="172"/>
      <c r="F41" s="172"/>
      <c r="G41" s="172"/>
      <c r="H41" s="172"/>
      <c r="I41" s="200"/>
      <c r="J41" s="172"/>
      <c r="K41" s="24" t="n">
        <v>1036473.24</v>
      </c>
      <c r="L41" s="24" t="n">
        <v>0.0</v>
      </c>
      <c r="M41" s="24" t="n">
        <v>0.0</v>
      </c>
      <c r="N41" s="24" t="n">
        <v>1036473.24</v>
      </c>
      <c r="O41" s="24" t="n">
        <v>0.0</v>
      </c>
      <c r="P41" s="24" t="n">
        <v>0.0</v>
      </c>
      <c r="Q41" s="24" t="n">
        <v>1036473.24</v>
      </c>
      <c r="R41" s="24" t="n">
        <v>1036473.24</v>
      </c>
      <c r="S41" s="24" t="n">
        <v>0.0</v>
      </c>
      <c r="T41" s="24" t="n">
        <v>0.0</v>
      </c>
      <c r="U41" s="24" t="n">
        <v>0.0</v>
      </c>
      <c r="V41" s="24" t="n">
        <v>0.0</v>
      </c>
      <c r="W41" s="24" t="n">
        <v>0.0</v>
      </c>
      <c r="X41" s="24" t="n">
        <v>0.0</v>
      </c>
      <c r="Y41" s="26" t="n">
        <v>0.0</v>
      </c>
    </row>
    <row r="42" customHeight="true" ht="15.0">
      <c r="A42" s="172" t="inlineStr">
        <is>
          <t>2081199</t>
        </is>
      </c>
      <c r="B42" s="174"/>
      <c r="C42" s="174"/>
      <c r="D42" s="172" t="inlineStr">
        <is>
          <t>其他残疾人事业支出</t>
        </is>
      </c>
      <c r="E42" s="172"/>
      <c r="F42" s="172"/>
      <c r="G42" s="172"/>
      <c r="H42" s="172"/>
      <c r="I42" s="200"/>
      <c r="J42" s="172"/>
      <c r="K42" s="24" t="n">
        <v>161670.0</v>
      </c>
      <c r="L42" s="24" t="n">
        <v>0.0</v>
      </c>
      <c r="M42" s="24" t="n">
        <v>0.0</v>
      </c>
      <c r="N42" s="24" t="n">
        <v>161670.0</v>
      </c>
      <c r="O42" s="24" t="n">
        <v>0.0</v>
      </c>
      <c r="P42" s="24" t="n">
        <v>0.0</v>
      </c>
      <c r="Q42" s="24" t="n">
        <v>161670.0</v>
      </c>
      <c r="R42" s="24" t="n">
        <v>161670.0</v>
      </c>
      <c r="S42" s="24" t="n">
        <v>0.0</v>
      </c>
      <c r="T42" s="24" t="n">
        <v>0.0</v>
      </c>
      <c r="U42" s="24" t="n">
        <v>0.0</v>
      </c>
      <c r="V42" s="24" t="n">
        <v>0.0</v>
      </c>
      <c r="W42" s="24" t="n">
        <v>0.0</v>
      </c>
      <c r="X42" s="24" t="n">
        <v>0.0</v>
      </c>
      <c r="Y42" s="26" t="n">
        <v>0.0</v>
      </c>
    </row>
    <row r="43" customHeight="true" ht="15.0">
      <c r="A43" s="172" t="inlineStr">
        <is>
          <t>2082501</t>
        </is>
      </c>
      <c r="B43" s="174"/>
      <c r="C43" s="174"/>
      <c r="D43" s="172" t="inlineStr">
        <is>
          <t>其他城市生活救助</t>
        </is>
      </c>
      <c r="E43" s="172"/>
      <c r="F43" s="172"/>
      <c r="G43" s="172"/>
      <c r="H43" s="172"/>
      <c r="I43" s="200"/>
      <c r="J43" s="172"/>
      <c r="K43" s="24" t="n">
        <v>425250.0</v>
      </c>
      <c r="L43" s="24" t="n">
        <v>0.0</v>
      </c>
      <c r="M43" s="24" t="n">
        <v>0.0</v>
      </c>
      <c r="N43" s="24" t="n">
        <v>425250.0</v>
      </c>
      <c r="O43" s="24" t="n">
        <v>0.0</v>
      </c>
      <c r="P43" s="24" t="n">
        <v>0.0</v>
      </c>
      <c r="Q43" s="24" t="n">
        <v>425250.0</v>
      </c>
      <c r="R43" s="24" t="n">
        <v>425250.0</v>
      </c>
      <c r="S43" s="24" t="n">
        <v>0.0</v>
      </c>
      <c r="T43" s="24" t="n">
        <v>0.0</v>
      </c>
      <c r="U43" s="24" t="n">
        <v>0.0</v>
      </c>
      <c r="V43" s="24" t="n">
        <v>0.0</v>
      </c>
      <c r="W43" s="24" t="n">
        <v>0.0</v>
      </c>
      <c r="X43" s="24" t="n">
        <v>0.0</v>
      </c>
      <c r="Y43" s="26" t="n">
        <v>0.0</v>
      </c>
    </row>
    <row r="44" customHeight="true" ht="15.0">
      <c r="A44" s="172" t="inlineStr">
        <is>
          <t>2082502</t>
        </is>
      </c>
      <c r="B44" s="174"/>
      <c r="C44" s="174"/>
      <c r="D44" s="172" t="inlineStr">
        <is>
          <t>其他农村生活救助</t>
        </is>
      </c>
      <c r="E44" s="172"/>
      <c r="F44" s="172"/>
      <c r="G44" s="172"/>
      <c r="H44" s="172"/>
      <c r="I44" s="200"/>
      <c r="J44" s="172"/>
      <c r="K44" s="24" t="n">
        <v>242582.0</v>
      </c>
      <c r="L44" s="24" t="n">
        <v>0.0</v>
      </c>
      <c r="M44" s="24" t="n">
        <v>0.0</v>
      </c>
      <c r="N44" s="24" t="n">
        <v>242582.0</v>
      </c>
      <c r="O44" s="24" t="n">
        <v>0.0</v>
      </c>
      <c r="P44" s="24" t="n">
        <v>0.0</v>
      </c>
      <c r="Q44" s="24" t="n">
        <v>242582.0</v>
      </c>
      <c r="R44" s="24" t="n">
        <v>242582.0</v>
      </c>
      <c r="S44" s="24" t="n">
        <v>0.0</v>
      </c>
      <c r="T44" s="24" t="n">
        <v>0.0</v>
      </c>
      <c r="U44" s="24" t="n">
        <v>0.0</v>
      </c>
      <c r="V44" s="24" t="n">
        <v>0.0</v>
      </c>
      <c r="W44" s="24" t="n">
        <v>0.0</v>
      </c>
      <c r="X44" s="24" t="n">
        <v>0.0</v>
      </c>
      <c r="Y44" s="26" t="n">
        <v>0.0</v>
      </c>
    </row>
    <row r="45" customHeight="true" ht="15.0">
      <c r="A45" s="172" t="inlineStr">
        <is>
          <t>2089999</t>
        </is>
      </c>
      <c r="B45" s="174"/>
      <c r="C45" s="174"/>
      <c r="D45" s="172" t="inlineStr">
        <is>
          <t>其他社会保障和就业支出</t>
        </is>
      </c>
      <c r="E45" s="172"/>
      <c r="F45" s="172"/>
      <c r="G45" s="172"/>
      <c r="H45" s="172"/>
      <c r="I45" s="200"/>
      <c r="J45" s="172"/>
      <c r="K45" s="24" t="n">
        <v>565150.0</v>
      </c>
      <c r="L45" s="24" t="n">
        <v>0.0</v>
      </c>
      <c r="M45" s="24" t="n">
        <v>0.0</v>
      </c>
      <c r="N45" s="24" t="n">
        <v>565150.0</v>
      </c>
      <c r="O45" s="24" t="n">
        <v>0.0</v>
      </c>
      <c r="P45" s="24" t="n">
        <v>0.0</v>
      </c>
      <c r="Q45" s="24" t="n">
        <v>565150.0</v>
      </c>
      <c r="R45" s="24" t="n">
        <v>565150.0</v>
      </c>
      <c r="S45" s="24" t="n">
        <v>0.0</v>
      </c>
      <c r="T45" s="24" t="n">
        <v>0.0</v>
      </c>
      <c r="U45" s="24" t="n">
        <v>0.0</v>
      </c>
      <c r="V45" s="24" t="n">
        <v>0.0</v>
      </c>
      <c r="W45" s="24" t="n">
        <v>0.0</v>
      </c>
      <c r="X45" s="24" t="n">
        <v>0.0</v>
      </c>
      <c r="Y45" s="26" t="n">
        <v>0.0</v>
      </c>
    </row>
    <row r="46" customHeight="true" ht="15.0">
      <c r="A46" s="172" t="inlineStr">
        <is>
          <t>2100409</t>
        </is>
      </c>
      <c r="B46" s="174"/>
      <c r="C46" s="174"/>
      <c r="D46" s="172" t="inlineStr">
        <is>
          <t>重大公共卫生服务</t>
        </is>
      </c>
      <c r="E46" s="172"/>
      <c r="F46" s="172"/>
      <c r="G46" s="172"/>
      <c r="H46" s="172"/>
      <c r="I46" s="200"/>
      <c r="J46" s="172"/>
      <c r="K46" s="24" t="n">
        <v>388105.0</v>
      </c>
      <c r="L46" s="24" t="n">
        <v>0.0</v>
      </c>
      <c r="M46" s="24" t="n">
        <v>0.0</v>
      </c>
      <c r="N46" s="24" t="n">
        <v>388105.0</v>
      </c>
      <c r="O46" s="24" t="n">
        <v>0.0</v>
      </c>
      <c r="P46" s="24" t="n">
        <v>0.0</v>
      </c>
      <c r="Q46" s="24" t="n">
        <v>388105.0</v>
      </c>
      <c r="R46" s="24" t="n">
        <v>388105.0</v>
      </c>
      <c r="S46" s="24" t="n">
        <v>0.0</v>
      </c>
      <c r="T46" s="24" t="n">
        <v>0.0</v>
      </c>
      <c r="U46" s="24" t="n">
        <v>0.0</v>
      </c>
      <c r="V46" s="24" t="n">
        <v>0.0</v>
      </c>
      <c r="W46" s="24" t="n">
        <v>0.0</v>
      </c>
      <c r="X46" s="24" t="n">
        <v>0.0</v>
      </c>
      <c r="Y46" s="26" t="n">
        <v>0.0</v>
      </c>
    </row>
    <row r="47" customHeight="true" ht="15.0">
      <c r="A47" s="172" t="inlineStr">
        <is>
          <t>2100799</t>
        </is>
      </c>
      <c r="B47" s="174"/>
      <c r="C47" s="174"/>
      <c r="D47" s="172" t="inlineStr">
        <is>
          <t>其他计划生育事务支出</t>
        </is>
      </c>
      <c r="E47" s="172"/>
      <c r="F47" s="172"/>
      <c r="G47" s="172"/>
      <c r="H47" s="172"/>
      <c r="I47" s="200"/>
      <c r="J47" s="172"/>
      <c r="K47" s="24" t="n">
        <v>517886.0</v>
      </c>
      <c r="L47" s="24" t="n">
        <v>0.0</v>
      </c>
      <c r="M47" s="24" t="n">
        <v>0.0</v>
      </c>
      <c r="N47" s="24" t="n">
        <v>517886.0</v>
      </c>
      <c r="O47" s="24" t="n">
        <v>0.0</v>
      </c>
      <c r="P47" s="24" t="n">
        <v>0.0</v>
      </c>
      <c r="Q47" s="24" t="n">
        <v>517886.0</v>
      </c>
      <c r="R47" s="24" t="n">
        <v>517886.0</v>
      </c>
      <c r="S47" s="24" t="n">
        <v>0.0</v>
      </c>
      <c r="T47" s="24" t="n">
        <v>0.0</v>
      </c>
      <c r="U47" s="24" t="n">
        <v>0.0</v>
      </c>
      <c r="V47" s="24" t="n">
        <v>0.0</v>
      </c>
      <c r="W47" s="24" t="n">
        <v>0.0</v>
      </c>
      <c r="X47" s="24" t="n">
        <v>0.0</v>
      </c>
      <c r="Y47" s="26" t="n">
        <v>0.0</v>
      </c>
    </row>
    <row r="48" customHeight="true" ht="15.0">
      <c r="A48" s="172" t="inlineStr">
        <is>
          <t>2101199</t>
        </is>
      </c>
      <c r="B48" s="174"/>
      <c r="C48" s="174"/>
      <c r="D48" s="172" t="inlineStr">
        <is>
          <t>其他行政事业单位医疗支出</t>
        </is>
      </c>
      <c r="E48" s="172"/>
      <c r="F48" s="172"/>
      <c r="G48" s="172"/>
      <c r="H48" s="172"/>
      <c r="I48" s="200"/>
      <c r="J48" s="172"/>
      <c r="K48" s="24" t="n">
        <v>23004.86</v>
      </c>
      <c r="L48" s="24" t="n">
        <v>0.0</v>
      </c>
      <c r="M48" s="24" t="n">
        <v>0.0</v>
      </c>
      <c r="N48" s="24" t="n">
        <v>23004.86</v>
      </c>
      <c r="O48" s="24" t="n">
        <v>0.0</v>
      </c>
      <c r="P48" s="24" t="n">
        <v>0.0</v>
      </c>
      <c r="Q48" s="24" t="n">
        <v>23004.86</v>
      </c>
      <c r="R48" s="24" t="n">
        <v>23004.86</v>
      </c>
      <c r="S48" s="24" t="n">
        <v>0.0</v>
      </c>
      <c r="T48" s="24" t="n">
        <v>0.0</v>
      </c>
      <c r="U48" s="24" t="n">
        <v>0.0</v>
      </c>
      <c r="V48" s="24" t="n">
        <v>0.0</v>
      </c>
      <c r="W48" s="24" t="n">
        <v>0.0</v>
      </c>
      <c r="X48" s="24" t="n">
        <v>0.0</v>
      </c>
      <c r="Y48" s="26" t="n">
        <v>0.0</v>
      </c>
    </row>
    <row r="49" customHeight="true" ht="15.0">
      <c r="A49" s="172" t="inlineStr">
        <is>
          <t>2110299</t>
        </is>
      </c>
      <c r="B49" s="174"/>
      <c r="C49" s="174"/>
      <c r="D49" s="172" t="inlineStr">
        <is>
          <t>其他环境监测与监察支出</t>
        </is>
      </c>
      <c r="E49" s="172"/>
      <c r="F49" s="172"/>
      <c r="G49" s="172"/>
      <c r="H49" s="172"/>
      <c r="I49" s="200"/>
      <c r="J49" s="172"/>
      <c r="K49" s="24" t="n">
        <v>340221.4</v>
      </c>
      <c r="L49" s="24" t="n">
        <v>0.0</v>
      </c>
      <c r="M49" s="24" t="n">
        <v>0.0</v>
      </c>
      <c r="N49" s="24" t="n">
        <v>340221.4</v>
      </c>
      <c r="O49" s="24" t="n">
        <v>0.0</v>
      </c>
      <c r="P49" s="24" t="n">
        <v>0.0</v>
      </c>
      <c r="Q49" s="24" t="n">
        <v>340221.4</v>
      </c>
      <c r="R49" s="24" t="n">
        <v>340221.4</v>
      </c>
      <c r="S49" s="24" t="n">
        <v>0.0</v>
      </c>
      <c r="T49" s="24" t="n">
        <v>0.0</v>
      </c>
      <c r="U49" s="24" t="n">
        <v>0.0</v>
      </c>
      <c r="V49" s="24" t="n">
        <v>0.0</v>
      </c>
      <c r="W49" s="24" t="n">
        <v>0.0</v>
      </c>
      <c r="X49" s="24" t="n">
        <v>0.0</v>
      </c>
      <c r="Y49" s="26" t="n">
        <v>0.0</v>
      </c>
    </row>
    <row r="50" customHeight="true" ht="15.0">
      <c r="A50" s="172" t="inlineStr">
        <is>
          <t>2110399</t>
        </is>
      </c>
      <c r="B50" s="174"/>
      <c r="C50" s="174"/>
      <c r="D50" s="172" t="inlineStr">
        <is>
          <t>其他污染防治支出</t>
        </is>
      </c>
      <c r="E50" s="172"/>
      <c r="F50" s="172"/>
      <c r="G50" s="172"/>
      <c r="H50" s="172"/>
      <c r="I50" s="200"/>
      <c r="J50" s="172"/>
      <c r="K50" s="24" t="n">
        <v>2091578.39</v>
      </c>
      <c r="L50" s="24" t="n">
        <v>0.0</v>
      </c>
      <c r="M50" s="24" t="n">
        <v>0.0</v>
      </c>
      <c r="N50" s="24" t="n">
        <v>2091578.39</v>
      </c>
      <c r="O50" s="24" t="n">
        <v>0.0</v>
      </c>
      <c r="P50" s="24" t="n">
        <v>0.0</v>
      </c>
      <c r="Q50" s="24" t="n">
        <v>2091578.39</v>
      </c>
      <c r="R50" s="24" t="n">
        <v>2091578.39</v>
      </c>
      <c r="S50" s="24" t="n">
        <v>0.0</v>
      </c>
      <c r="T50" s="24" t="n">
        <v>0.0</v>
      </c>
      <c r="U50" s="24" t="n">
        <v>0.0</v>
      </c>
      <c r="V50" s="24" t="n">
        <v>0.0</v>
      </c>
      <c r="W50" s="24" t="n">
        <v>0.0</v>
      </c>
      <c r="X50" s="24" t="n">
        <v>0.0</v>
      </c>
      <c r="Y50" s="26" t="n">
        <v>0.0</v>
      </c>
    </row>
    <row r="51" customHeight="true" ht="15.0">
      <c r="A51" s="172" t="inlineStr">
        <is>
          <t>2110402</t>
        </is>
      </c>
      <c r="B51" s="174"/>
      <c r="C51" s="174"/>
      <c r="D51" s="172" t="inlineStr">
        <is>
          <t>农村环境保护</t>
        </is>
      </c>
      <c r="E51" s="172"/>
      <c r="F51" s="172"/>
      <c r="G51" s="172"/>
      <c r="H51" s="172"/>
      <c r="I51" s="200"/>
      <c r="J51" s="172"/>
      <c r="K51" s="24" t="n">
        <v>100000.0</v>
      </c>
      <c r="L51" s="24" t="n">
        <v>0.0</v>
      </c>
      <c r="M51" s="24" t="n">
        <v>0.0</v>
      </c>
      <c r="N51" s="24" t="n">
        <v>100000.0</v>
      </c>
      <c r="O51" s="24" t="n">
        <v>0.0</v>
      </c>
      <c r="P51" s="24" t="n">
        <v>0.0</v>
      </c>
      <c r="Q51" s="24" t="n">
        <v>100000.0</v>
      </c>
      <c r="R51" s="24" t="n">
        <v>100000.0</v>
      </c>
      <c r="S51" s="24" t="n">
        <v>0.0</v>
      </c>
      <c r="T51" s="24" t="n">
        <v>0.0</v>
      </c>
      <c r="U51" s="24" t="n">
        <v>0.0</v>
      </c>
      <c r="V51" s="24" t="n">
        <v>0.0</v>
      </c>
      <c r="W51" s="24" t="n">
        <v>0.0</v>
      </c>
      <c r="X51" s="24" t="n">
        <v>0.0</v>
      </c>
      <c r="Y51" s="26" t="n">
        <v>0.0</v>
      </c>
    </row>
    <row r="52" customHeight="true" ht="15.0">
      <c r="A52" s="172" t="inlineStr">
        <is>
          <t>2120106</t>
        </is>
      </c>
      <c r="B52" s="174"/>
      <c r="C52" s="174"/>
      <c r="D52" s="172" t="inlineStr">
        <is>
          <t>工程建设管理</t>
        </is>
      </c>
      <c r="E52" s="172"/>
      <c r="F52" s="172"/>
      <c r="G52" s="172"/>
      <c r="H52" s="172"/>
      <c r="I52" s="200"/>
      <c r="J52" s="172"/>
      <c r="K52" s="24" t="n">
        <v>1587109.0</v>
      </c>
      <c r="L52" s="24" t="n">
        <v>0.0</v>
      </c>
      <c r="M52" s="24" t="n">
        <v>0.0</v>
      </c>
      <c r="N52" s="24" t="n">
        <v>1587109.0</v>
      </c>
      <c r="O52" s="24" t="n">
        <v>0.0</v>
      </c>
      <c r="P52" s="24" t="n">
        <v>0.0</v>
      </c>
      <c r="Q52" s="24" t="n">
        <v>1587109.0</v>
      </c>
      <c r="R52" s="24" t="n">
        <v>1587109.0</v>
      </c>
      <c r="S52" s="24" t="n">
        <v>0.0</v>
      </c>
      <c r="T52" s="24" t="n">
        <v>0.0</v>
      </c>
      <c r="U52" s="24" t="n">
        <v>0.0</v>
      </c>
      <c r="V52" s="24" t="n">
        <v>0.0</v>
      </c>
      <c r="W52" s="24" t="n">
        <v>0.0</v>
      </c>
      <c r="X52" s="24" t="n">
        <v>0.0</v>
      </c>
      <c r="Y52" s="26" t="n">
        <v>0.0</v>
      </c>
    </row>
    <row r="53" customHeight="true" ht="15.0">
      <c r="A53" s="172" t="inlineStr">
        <is>
          <t>2120199</t>
        </is>
      </c>
      <c r="B53" s="174"/>
      <c r="C53" s="174"/>
      <c r="D53" s="172" t="inlineStr">
        <is>
          <t>其他城乡社区管理事务支出</t>
        </is>
      </c>
      <c r="E53" s="172"/>
      <c r="F53" s="172"/>
      <c r="G53" s="172"/>
      <c r="H53" s="172"/>
      <c r="I53" s="200"/>
      <c r="J53" s="172"/>
      <c r="K53" s="24" t="n">
        <v>1257441.7</v>
      </c>
      <c r="L53" s="24" t="n">
        <v>0.0</v>
      </c>
      <c r="M53" s="24" t="n">
        <v>0.0</v>
      </c>
      <c r="N53" s="24" t="n">
        <v>1257441.7</v>
      </c>
      <c r="O53" s="24" t="n">
        <v>0.0</v>
      </c>
      <c r="P53" s="24" t="n">
        <v>0.0</v>
      </c>
      <c r="Q53" s="24" t="n">
        <v>1257441.7</v>
      </c>
      <c r="R53" s="24" t="n">
        <v>1257441.7</v>
      </c>
      <c r="S53" s="24" t="n">
        <v>0.0</v>
      </c>
      <c r="T53" s="24" t="n">
        <v>0.0</v>
      </c>
      <c r="U53" s="24" t="n">
        <v>0.0</v>
      </c>
      <c r="V53" s="24" t="n">
        <v>0.0</v>
      </c>
      <c r="W53" s="24" t="n">
        <v>0.0</v>
      </c>
      <c r="X53" s="24" t="n">
        <v>0.0</v>
      </c>
      <c r="Y53" s="26" t="n">
        <v>0.0</v>
      </c>
    </row>
    <row r="54" customHeight="true" ht="15.0">
      <c r="A54" s="172" t="inlineStr">
        <is>
          <t>2120201</t>
        </is>
      </c>
      <c r="B54" s="174"/>
      <c r="C54" s="174"/>
      <c r="D54" s="172" t="inlineStr">
        <is>
          <t>城乡社区规划与管理</t>
        </is>
      </c>
      <c r="E54" s="172"/>
      <c r="F54" s="172"/>
      <c r="G54" s="172"/>
      <c r="H54" s="172"/>
      <c r="I54" s="200"/>
      <c r="J54" s="172"/>
      <c r="K54" s="24" t="n">
        <v>534912.0</v>
      </c>
      <c r="L54" s="24" t="n">
        <v>0.0</v>
      </c>
      <c r="M54" s="24" t="n">
        <v>0.0</v>
      </c>
      <c r="N54" s="24" t="n">
        <v>534912.0</v>
      </c>
      <c r="O54" s="24" t="n">
        <v>0.0</v>
      </c>
      <c r="P54" s="24" t="n">
        <v>0.0</v>
      </c>
      <c r="Q54" s="24" t="n">
        <v>534912.0</v>
      </c>
      <c r="R54" s="24" t="n">
        <v>534912.0</v>
      </c>
      <c r="S54" s="24" t="n">
        <v>0.0</v>
      </c>
      <c r="T54" s="24" t="n">
        <v>0.0</v>
      </c>
      <c r="U54" s="24" t="n">
        <v>0.0</v>
      </c>
      <c r="V54" s="24" t="n">
        <v>0.0</v>
      </c>
      <c r="W54" s="24" t="n">
        <v>0.0</v>
      </c>
      <c r="X54" s="24" t="n">
        <v>0.0</v>
      </c>
      <c r="Y54" s="26" t="n">
        <v>0.0</v>
      </c>
    </row>
    <row r="55" customHeight="true" ht="15.0">
      <c r="A55" s="172" t="inlineStr">
        <is>
          <t>2120601</t>
        </is>
      </c>
      <c r="B55" s="174"/>
      <c r="C55" s="174"/>
      <c r="D55" s="172" t="inlineStr">
        <is>
          <t>建设市场管理与监督</t>
        </is>
      </c>
      <c r="E55" s="172"/>
      <c r="F55" s="172"/>
      <c r="G55" s="172"/>
      <c r="H55" s="172"/>
      <c r="I55" s="200"/>
      <c r="J55" s="172"/>
      <c r="K55" s="24" t="n">
        <v>23755.0</v>
      </c>
      <c r="L55" s="24" t="n">
        <v>0.0</v>
      </c>
      <c r="M55" s="24" t="n">
        <v>0.0</v>
      </c>
      <c r="N55" s="24" t="n">
        <v>23755.0</v>
      </c>
      <c r="O55" s="24" t="n">
        <v>0.0</v>
      </c>
      <c r="P55" s="24" t="n">
        <v>0.0</v>
      </c>
      <c r="Q55" s="24" t="n">
        <v>23755.0</v>
      </c>
      <c r="R55" s="24" t="n">
        <v>23755.0</v>
      </c>
      <c r="S55" s="24" t="n">
        <v>0.0</v>
      </c>
      <c r="T55" s="24" t="n">
        <v>0.0</v>
      </c>
      <c r="U55" s="24" t="n">
        <v>0.0</v>
      </c>
      <c r="V55" s="24" t="n">
        <v>0.0</v>
      </c>
      <c r="W55" s="24" t="n">
        <v>0.0</v>
      </c>
      <c r="X55" s="24" t="n">
        <v>0.0</v>
      </c>
      <c r="Y55" s="26" t="n">
        <v>0.0</v>
      </c>
    </row>
    <row r="56" customHeight="true" ht="15.0">
      <c r="A56" s="172" t="inlineStr">
        <is>
          <t>2120801</t>
        </is>
      </c>
      <c r="B56" s="174"/>
      <c r="C56" s="174"/>
      <c r="D56" s="172" t="inlineStr">
        <is>
          <t>征地和拆迁补偿支出</t>
        </is>
      </c>
      <c r="E56" s="172"/>
      <c r="F56" s="172"/>
      <c r="G56" s="172"/>
      <c r="H56" s="172"/>
      <c r="I56" s="200"/>
      <c r="J56" s="172"/>
      <c r="K56" s="24" t="n">
        <v>5.0564734E7</v>
      </c>
      <c r="L56" s="24" t="n">
        <v>0.0</v>
      </c>
      <c r="M56" s="24" t="n">
        <v>0.0</v>
      </c>
      <c r="N56" s="24" t="n">
        <v>5.0564734E7</v>
      </c>
      <c r="O56" s="24" t="n">
        <v>0.0</v>
      </c>
      <c r="P56" s="24" t="n">
        <v>0.0</v>
      </c>
      <c r="Q56" s="24" t="n">
        <v>5.0564734E7</v>
      </c>
      <c r="R56" s="24" t="n">
        <v>5.0564734E7</v>
      </c>
      <c r="S56" s="24" t="n">
        <v>0.0</v>
      </c>
      <c r="T56" s="24" t="n">
        <v>0.0</v>
      </c>
      <c r="U56" s="24" t="n">
        <v>0.0</v>
      </c>
      <c r="V56" s="24" t="n">
        <v>0.0</v>
      </c>
      <c r="W56" s="24" t="n">
        <v>0.0</v>
      </c>
      <c r="X56" s="24" t="n">
        <v>0.0</v>
      </c>
      <c r="Y56" s="26" t="n">
        <v>0.0</v>
      </c>
    </row>
    <row r="57" customHeight="true" ht="15.0">
      <c r="A57" s="172" t="inlineStr">
        <is>
          <t>2120802</t>
        </is>
      </c>
      <c r="B57" s="174"/>
      <c r="C57" s="174"/>
      <c r="D57" s="172" t="inlineStr">
        <is>
          <t>土地开发支出</t>
        </is>
      </c>
      <c r="E57" s="172"/>
      <c r="F57" s="172"/>
      <c r="G57" s="172"/>
      <c r="H57" s="172"/>
      <c r="I57" s="200"/>
      <c r="J57" s="172"/>
      <c r="K57" s="24" t="n">
        <v>1.1271732E7</v>
      </c>
      <c r="L57" s="24" t="n">
        <v>0.0</v>
      </c>
      <c r="M57" s="24" t="n">
        <v>0.0</v>
      </c>
      <c r="N57" s="24" t="n">
        <v>1.1271732E7</v>
      </c>
      <c r="O57" s="24" t="n">
        <v>0.0</v>
      </c>
      <c r="P57" s="24" t="n">
        <v>0.0</v>
      </c>
      <c r="Q57" s="24" t="n">
        <v>1.1271732E7</v>
      </c>
      <c r="R57" s="24" t="n">
        <v>1.1271732E7</v>
      </c>
      <c r="S57" s="24" t="n">
        <v>0.0</v>
      </c>
      <c r="T57" s="24" t="n">
        <v>0.0</v>
      </c>
      <c r="U57" s="24" t="n">
        <v>0.0</v>
      </c>
      <c r="V57" s="24" t="n">
        <v>0.0</v>
      </c>
      <c r="W57" s="24" t="n">
        <v>0.0</v>
      </c>
      <c r="X57" s="24" t="n">
        <v>0.0</v>
      </c>
      <c r="Y57" s="26" t="n">
        <v>0.0</v>
      </c>
    </row>
    <row r="58" customHeight="true" ht="15.0">
      <c r="A58" s="172" t="inlineStr">
        <is>
          <t>2120899</t>
        </is>
      </c>
      <c r="B58" s="174"/>
      <c r="C58" s="174"/>
      <c r="D58" s="172" t="inlineStr">
        <is>
          <t>其他国有土地使用权出让收入安排的支出</t>
        </is>
      </c>
      <c r="E58" s="172"/>
      <c r="F58" s="172"/>
      <c r="G58" s="172"/>
      <c r="H58" s="172"/>
      <c r="I58" s="200"/>
      <c r="J58" s="172"/>
      <c r="K58" s="24" t="n">
        <v>2.235948802E7</v>
      </c>
      <c r="L58" s="24" t="n">
        <v>0.0</v>
      </c>
      <c r="M58" s="24" t="n">
        <v>0.0</v>
      </c>
      <c r="N58" s="24" t="n">
        <v>2.235948802E7</v>
      </c>
      <c r="O58" s="24" t="n">
        <v>0.0</v>
      </c>
      <c r="P58" s="24" t="n">
        <v>0.0</v>
      </c>
      <c r="Q58" s="24" t="n">
        <v>2.235948802E7</v>
      </c>
      <c r="R58" s="24" t="n">
        <v>2.235948802E7</v>
      </c>
      <c r="S58" s="24" t="n">
        <v>0.0</v>
      </c>
      <c r="T58" s="24" t="n">
        <v>0.0</v>
      </c>
      <c r="U58" s="24" t="n">
        <v>0.0</v>
      </c>
      <c r="V58" s="24" t="n">
        <v>0.0</v>
      </c>
      <c r="W58" s="24" t="n">
        <v>0.0</v>
      </c>
      <c r="X58" s="24" t="n">
        <v>0.0</v>
      </c>
      <c r="Y58" s="26" t="n">
        <v>0.0</v>
      </c>
    </row>
    <row r="59" customHeight="true" ht="15.0">
      <c r="A59" s="172" t="inlineStr">
        <is>
          <t>2129999</t>
        </is>
      </c>
      <c r="B59" s="174"/>
      <c r="C59" s="174"/>
      <c r="D59" s="172" t="inlineStr">
        <is>
          <t>其他城乡社区支出</t>
        </is>
      </c>
      <c r="E59" s="172"/>
      <c r="F59" s="172"/>
      <c r="G59" s="172"/>
      <c r="H59" s="172"/>
      <c r="I59" s="200"/>
      <c r="J59" s="172"/>
      <c r="K59" s="24" t="n">
        <v>483200.81</v>
      </c>
      <c r="L59" s="24" t="n">
        <v>0.0</v>
      </c>
      <c r="M59" s="24" t="n">
        <v>0.0</v>
      </c>
      <c r="N59" s="24" t="n">
        <v>483200.81</v>
      </c>
      <c r="O59" s="24" t="n">
        <v>0.0</v>
      </c>
      <c r="P59" s="24" t="n">
        <v>0.0</v>
      </c>
      <c r="Q59" s="24" t="n">
        <v>483200.81</v>
      </c>
      <c r="R59" s="24" t="n">
        <v>483200.81</v>
      </c>
      <c r="S59" s="24" t="n">
        <v>0.0</v>
      </c>
      <c r="T59" s="24" t="n">
        <v>0.0</v>
      </c>
      <c r="U59" s="24" t="n">
        <v>0.0</v>
      </c>
      <c r="V59" s="24" t="n">
        <v>0.0</v>
      </c>
      <c r="W59" s="24" t="n">
        <v>0.0</v>
      </c>
      <c r="X59" s="24" t="n">
        <v>0.0</v>
      </c>
      <c r="Y59" s="26" t="n">
        <v>0.0</v>
      </c>
    </row>
    <row r="60" customHeight="true" ht="15.0">
      <c r="A60" s="172" t="inlineStr">
        <is>
          <t>2130122</t>
        </is>
      </c>
      <c r="B60" s="174"/>
      <c r="C60" s="174"/>
      <c r="D60" s="172" t="inlineStr">
        <is>
          <t>农业生产发展</t>
        </is>
      </c>
      <c r="E60" s="172"/>
      <c r="F60" s="172"/>
      <c r="G60" s="172"/>
      <c r="H60" s="172"/>
      <c r="I60" s="200"/>
      <c r="J60" s="172"/>
      <c r="K60" s="24" t="n">
        <v>110000.0</v>
      </c>
      <c r="L60" s="24" t="n">
        <v>0.0</v>
      </c>
      <c r="M60" s="24" t="n">
        <v>0.0</v>
      </c>
      <c r="N60" s="24" t="n">
        <v>110000.0</v>
      </c>
      <c r="O60" s="24" t="n">
        <v>0.0</v>
      </c>
      <c r="P60" s="24" t="n">
        <v>0.0</v>
      </c>
      <c r="Q60" s="24" t="n">
        <v>110000.0</v>
      </c>
      <c r="R60" s="24" t="n">
        <v>110000.0</v>
      </c>
      <c r="S60" s="24" t="n">
        <v>0.0</v>
      </c>
      <c r="T60" s="24" t="n">
        <v>0.0</v>
      </c>
      <c r="U60" s="24" t="n">
        <v>0.0</v>
      </c>
      <c r="V60" s="24" t="n">
        <v>0.0</v>
      </c>
      <c r="W60" s="24" t="n">
        <v>0.0</v>
      </c>
      <c r="X60" s="24" t="n">
        <v>0.0</v>
      </c>
      <c r="Y60" s="26" t="n">
        <v>0.0</v>
      </c>
    </row>
    <row r="61" customHeight="true" ht="15.0">
      <c r="A61" s="172" t="inlineStr">
        <is>
          <t>2130199</t>
        </is>
      </c>
      <c r="B61" s="174"/>
      <c r="C61" s="174"/>
      <c r="D61" s="172" t="inlineStr">
        <is>
          <t>其他农业农村支出</t>
        </is>
      </c>
      <c r="E61" s="172"/>
      <c r="F61" s="172"/>
      <c r="G61" s="172"/>
      <c r="H61" s="172"/>
      <c r="I61" s="200"/>
      <c r="J61" s="172"/>
      <c r="K61" s="24" t="n">
        <v>1.034725055E7</v>
      </c>
      <c r="L61" s="24" t="n">
        <v>0.0</v>
      </c>
      <c r="M61" s="24" t="n">
        <v>0.0</v>
      </c>
      <c r="N61" s="24" t="n">
        <v>1.034725055E7</v>
      </c>
      <c r="O61" s="24" t="n">
        <v>0.0</v>
      </c>
      <c r="P61" s="24" t="n">
        <v>0.0</v>
      </c>
      <c r="Q61" s="24" t="n">
        <v>1.034725055E7</v>
      </c>
      <c r="R61" s="24" t="n">
        <v>1.034725055E7</v>
      </c>
      <c r="S61" s="24" t="n">
        <v>0.0</v>
      </c>
      <c r="T61" s="24" t="n">
        <v>0.0</v>
      </c>
      <c r="U61" s="24" t="n">
        <v>0.0</v>
      </c>
      <c r="V61" s="24" t="n">
        <v>0.0</v>
      </c>
      <c r="W61" s="24" t="n">
        <v>0.0</v>
      </c>
      <c r="X61" s="24" t="n">
        <v>0.0</v>
      </c>
      <c r="Y61" s="26" t="n">
        <v>0.0</v>
      </c>
    </row>
    <row r="62" customHeight="true" ht="15.0">
      <c r="A62" s="172" t="inlineStr">
        <is>
          <t>2130206</t>
        </is>
      </c>
      <c r="B62" s="174"/>
      <c r="C62" s="174"/>
      <c r="D62" s="172" t="inlineStr">
        <is>
          <t>技术推广与转化</t>
        </is>
      </c>
      <c r="E62" s="172"/>
      <c r="F62" s="172"/>
      <c r="G62" s="172"/>
      <c r="H62" s="172"/>
      <c r="I62" s="200"/>
      <c r="J62" s="172"/>
      <c r="K62" s="24" t="n">
        <v>400000.0</v>
      </c>
      <c r="L62" s="24" t="n">
        <v>0.0</v>
      </c>
      <c r="M62" s="24" t="n">
        <v>0.0</v>
      </c>
      <c r="N62" s="24" t="n">
        <v>400000.0</v>
      </c>
      <c r="O62" s="24" t="n">
        <v>0.0</v>
      </c>
      <c r="P62" s="24" t="n">
        <v>0.0</v>
      </c>
      <c r="Q62" s="24" t="n">
        <v>400000.0</v>
      </c>
      <c r="R62" s="24" t="n">
        <v>400000.0</v>
      </c>
      <c r="S62" s="24" t="n">
        <v>0.0</v>
      </c>
      <c r="T62" s="24" t="n">
        <v>0.0</v>
      </c>
      <c r="U62" s="24" t="n">
        <v>0.0</v>
      </c>
      <c r="V62" s="24" t="n">
        <v>0.0</v>
      </c>
      <c r="W62" s="24" t="n">
        <v>0.0</v>
      </c>
      <c r="X62" s="24" t="n">
        <v>0.0</v>
      </c>
      <c r="Y62" s="26" t="n">
        <v>0.0</v>
      </c>
    </row>
    <row r="63" customHeight="true" ht="15.0">
      <c r="A63" s="172" t="inlineStr">
        <is>
          <t>2130209</t>
        </is>
      </c>
      <c r="B63" s="174"/>
      <c r="C63" s="174"/>
      <c r="D63" s="172" t="inlineStr">
        <is>
          <t>森林生态效益补偿</t>
        </is>
      </c>
      <c r="E63" s="172"/>
      <c r="F63" s="172"/>
      <c r="G63" s="172"/>
      <c r="H63" s="172"/>
      <c r="I63" s="200"/>
      <c r="J63" s="172"/>
      <c r="K63" s="24" t="n">
        <v>35500.0</v>
      </c>
      <c r="L63" s="24" t="n">
        <v>0.0</v>
      </c>
      <c r="M63" s="24" t="n">
        <v>0.0</v>
      </c>
      <c r="N63" s="24" t="n">
        <v>35500.0</v>
      </c>
      <c r="O63" s="24" t="n">
        <v>0.0</v>
      </c>
      <c r="P63" s="24" t="n">
        <v>0.0</v>
      </c>
      <c r="Q63" s="24" t="n">
        <v>35500.0</v>
      </c>
      <c r="R63" s="24" t="n">
        <v>35500.0</v>
      </c>
      <c r="S63" s="24" t="n">
        <v>0.0</v>
      </c>
      <c r="T63" s="24" t="n">
        <v>0.0</v>
      </c>
      <c r="U63" s="24" t="n">
        <v>0.0</v>
      </c>
      <c r="V63" s="24" t="n">
        <v>0.0</v>
      </c>
      <c r="W63" s="24" t="n">
        <v>0.0</v>
      </c>
      <c r="X63" s="24" t="n">
        <v>0.0</v>
      </c>
      <c r="Y63" s="26" t="n">
        <v>0.0</v>
      </c>
    </row>
    <row r="64" customHeight="true" ht="15.0">
      <c r="A64" s="172" t="inlineStr">
        <is>
          <t>2130299</t>
        </is>
      </c>
      <c r="B64" s="174"/>
      <c r="C64" s="174"/>
      <c r="D64" s="172" t="inlineStr">
        <is>
          <t>其他林业和草原支出</t>
        </is>
      </c>
      <c r="E64" s="172"/>
      <c r="F64" s="172"/>
      <c r="G64" s="172"/>
      <c r="H64" s="172"/>
      <c r="I64" s="200"/>
      <c r="J64" s="172"/>
      <c r="K64" s="24" t="n">
        <v>761100.0</v>
      </c>
      <c r="L64" s="24" t="n">
        <v>0.0</v>
      </c>
      <c r="M64" s="24" t="n">
        <v>0.0</v>
      </c>
      <c r="N64" s="24" t="n">
        <v>761100.0</v>
      </c>
      <c r="O64" s="24" t="n">
        <v>0.0</v>
      </c>
      <c r="P64" s="24" t="n">
        <v>0.0</v>
      </c>
      <c r="Q64" s="24" t="n">
        <v>761100.0</v>
      </c>
      <c r="R64" s="24" t="n">
        <v>761100.0</v>
      </c>
      <c r="S64" s="24" t="n">
        <v>0.0</v>
      </c>
      <c r="T64" s="24" t="n">
        <v>0.0</v>
      </c>
      <c r="U64" s="24" t="n">
        <v>0.0</v>
      </c>
      <c r="V64" s="24" t="n">
        <v>0.0</v>
      </c>
      <c r="W64" s="24" t="n">
        <v>0.0</v>
      </c>
      <c r="X64" s="24" t="n">
        <v>0.0</v>
      </c>
      <c r="Y64" s="26" t="n">
        <v>0.0</v>
      </c>
    </row>
    <row r="65" customHeight="true" ht="15.0">
      <c r="A65" s="172" t="inlineStr">
        <is>
          <t>2130304</t>
        </is>
      </c>
      <c r="B65" s="174"/>
      <c r="C65" s="174"/>
      <c r="D65" s="172" t="inlineStr">
        <is>
          <t>水利行业业务管理</t>
        </is>
      </c>
      <c r="E65" s="172"/>
      <c r="F65" s="172"/>
      <c r="G65" s="172"/>
      <c r="H65" s="172"/>
      <c r="I65" s="200"/>
      <c r="J65" s="172"/>
      <c r="K65" s="24" t="n">
        <v>198008.72</v>
      </c>
      <c r="L65" s="24" t="n">
        <v>0.0</v>
      </c>
      <c r="M65" s="24" t="n">
        <v>0.0</v>
      </c>
      <c r="N65" s="24" t="n">
        <v>198008.72</v>
      </c>
      <c r="O65" s="24" t="n">
        <v>0.0</v>
      </c>
      <c r="P65" s="24" t="n">
        <v>0.0</v>
      </c>
      <c r="Q65" s="24" t="n">
        <v>198008.72</v>
      </c>
      <c r="R65" s="24" t="n">
        <v>198008.72</v>
      </c>
      <c r="S65" s="24" t="n">
        <v>0.0</v>
      </c>
      <c r="T65" s="24" t="n">
        <v>0.0</v>
      </c>
      <c r="U65" s="24" t="n">
        <v>0.0</v>
      </c>
      <c r="V65" s="24" t="n">
        <v>0.0</v>
      </c>
      <c r="W65" s="24" t="n">
        <v>0.0</v>
      </c>
      <c r="X65" s="24" t="n">
        <v>0.0</v>
      </c>
      <c r="Y65" s="26" t="n">
        <v>0.0</v>
      </c>
    </row>
    <row r="66" customHeight="true" ht="15.0">
      <c r="A66" s="172" t="inlineStr">
        <is>
          <t>2130305</t>
        </is>
      </c>
      <c r="B66" s="174"/>
      <c r="C66" s="174"/>
      <c r="D66" s="172" t="inlineStr">
        <is>
          <t>水利工程建设</t>
        </is>
      </c>
      <c r="E66" s="172"/>
      <c r="F66" s="172"/>
      <c r="G66" s="172"/>
      <c r="H66" s="172"/>
      <c r="I66" s="200"/>
      <c r="J66" s="172"/>
      <c r="K66" s="24" t="n">
        <v>10000.0</v>
      </c>
      <c r="L66" s="24" t="n">
        <v>0.0</v>
      </c>
      <c r="M66" s="24" t="n">
        <v>0.0</v>
      </c>
      <c r="N66" s="24" t="n">
        <v>10000.0</v>
      </c>
      <c r="O66" s="24" t="n">
        <v>0.0</v>
      </c>
      <c r="P66" s="24" t="n">
        <v>0.0</v>
      </c>
      <c r="Q66" s="24" t="n">
        <v>10000.0</v>
      </c>
      <c r="R66" s="24" t="n">
        <v>10000.0</v>
      </c>
      <c r="S66" s="24" t="n">
        <v>0.0</v>
      </c>
      <c r="T66" s="24" t="n">
        <v>0.0</v>
      </c>
      <c r="U66" s="24" t="n">
        <v>0.0</v>
      </c>
      <c r="V66" s="24" t="n">
        <v>0.0</v>
      </c>
      <c r="W66" s="24" t="n">
        <v>0.0</v>
      </c>
      <c r="X66" s="24" t="n">
        <v>0.0</v>
      </c>
      <c r="Y66" s="26" t="n">
        <v>0.0</v>
      </c>
    </row>
    <row r="67" customHeight="true" ht="15.0">
      <c r="A67" s="172" t="inlineStr">
        <is>
          <t>2130306</t>
        </is>
      </c>
      <c r="B67" s="174"/>
      <c r="C67" s="174"/>
      <c r="D67" s="172" t="inlineStr">
        <is>
          <t>水利工程运行与维护</t>
        </is>
      </c>
      <c r="E67" s="172"/>
      <c r="F67" s="172"/>
      <c r="G67" s="172"/>
      <c r="H67" s="172"/>
      <c r="I67" s="200"/>
      <c r="J67" s="172"/>
      <c r="K67" s="24" t="n">
        <v>653370.0</v>
      </c>
      <c r="L67" s="24" t="n">
        <v>0.0</v>
      </c>
      <c r="M67" s="24" t="n">
        <v>0.0</v>
      </c>
      <c r="N67" s="24" t="n">
        <v>653370.0</v>
      </c>
      <c r="O67" s="24" t="n">
        <v>0.0</v>
      </c>
      <c r="P67" s="24" t="n">
        <v>0.0</v>
      </c>
      <c r="Q67" s="24" t="n">
        <v>653370.0</v>
      </c>
      <c r="R67" s="24" t="n">
        <v>653370.0</v>
      </c>
      <c r="S67" s="24" t="n">
        <v>0.0</v>
      </c>
      <c r="T67" s="24" t="n">
        <v>0.0</v>
      </c>
      <c r="U67" s="24" t="n">
        <v>0.0</v>
      </c>
      <c r="V67" s="24" t="n">
        <v>0.0</v>
      </c>
      <c r="W67" s="24" t="n">
        <v>0.0</v>
      </c>
      <c r="X67" s="24" t="n">
        <v>0.0</v>
      </c>
      <c r="Y67" s="26" t="n">
        <v>0.0</v>
      </c>
    </row>
    <row r="68" customHeight="true" ht="15.0">
      <c r="A68" s="172" t="inlineStr">
        <is>
          <t>2130399</t>
        </is>
      </c>
      <c r="B68" s="174"/>
      <c r="C68" s="174"/>
      <c r="D68" s="172" t="inlineStr">
        <is>
          <t>其他水利支出</t>
        </is>
      </c>
      <c r="E68" s="172"/>
      <c r="F68" s="172"/>
      <c r="G68" s="172"/>
      <c r="H68" s="172"/>
      <c r="I68" s="200"/>
      <c r="J68" s="172"/>
      <c r="K68" s="24" t="n">
        <v>110758.0</v>
      </c>
      <c r="L68" s="24" t="n">
        <v>0.0</v>
      </c>
      <c r="M68" s="24" t="n">
        <v>0.0</v>
      </c>
      <c r="N68" s="24" t="n">
        <v>110758.0</v>
      </c>
      <c r="O68" s="24" t="n">
        <v>0.0</v>
      </c>
      <c r="P68" s="24" t="n">
        <v>0.0</v>
      </c>
      <c r="Q68" s="24" t="n">
        <v>110758.0</v>
      </c>
      <c r="R68" s="24" t="n">
        <v>110758.0</v>
      </c>
      <c r="S68" s="24" t="n">
        <v>0.0</v>
      </c>
      <c r="T68" s="24" t="n">
        <v>0.0</v>
      </c>
      <c r="U68" s="24" t="n">
        <v>0.0</v>
      </c>
      <c r="V68" s="24" t="n">
        <v>0.0</v>
      </c>
      <c r="W68" s="24" t="n">
        <v>0.0</v>
      </c>
      <c r="X68" s="24" t="n">
        <v>0.0</v>
      </c>
      <c r="Y68" s="26" t="n">
        <v>0.0</v>
      </c>
    </row>
    <row r="69" customHeight="true" ht="15.0">
      <c r="A69" s="172" t="inlineStr">
        <is>
          <t>2130599</t>
        </is>
      </c>
      <c r="B69" s="174"/>
      <c r="C69" s="174"/>
      <c r="D69" s="172" t="inlineStr">
        <is>
          <t>其他巩固脱贫攻坚成果衔接乡村振兴支出</t>
        </is>
      </c>
      <c r="E69" s="172"/>
      <c r="F69" s="172"/>
      <c r="G69" s="172"/>
      <c r="H69" s="172"/>
      <c r="I69" s="200"/>
      <c r="J69" s="172"/>
      <c r="K69" s="24" t="n">
        <v>506464.5</v>
      </c>
      <c r="L69" s="24" t="n">
        <v>0.0</v>
      </c>
      <c r="M69" s="24" t="n">
        <v>0.0</v>
      </c>
      <c r="N69" s="24" t="n">
        <v>506464.5</v>
      </c>
      <c r="O69" s="24" t="n">
        <v>0.0</v>
      </c>
      <c r="P69" s="24" t="n">
        <v>0.0</v>
      </c>
      <c r="Q69" s="24" t="n">
        <v>506464.5</v>
      </c>
      <c r="R69" s="24" t="n">
        <v>506464.5</v>
      </c>
      <c r="S69" s="24" t="n">
        <v>0.0</v>
      </c>
      <c r="T69" s="24" t="n">
        <v>0.0</v>
      </c>
      <c r="U69" s="24" t="n">
        <v>0.0</v>
      </c>
      <c r="V69" s="24" t="n">
        <v>0.0</v>
      </c>
      <c r="W69" s="24" t="n">
        <v>0.0</v>
      </c>
      <c r="X69" s="24" t="n">
        <v>0.0</v>
      </c>
      <c r="Y69" s="26" t="n">
        <v>0.0</v>
      </c>
    </row>
    <row r="70" customHeight="true" ht="15.0">
      <c r="A70" s="172" t="inlineStr">
        <is>
          <t>2140199</t>
        </is>
      </c>
      <c r="B70" s="174"/>
      <c r="C70" s="174"/>
      <c r="D70" s="172" t="inlineStr">
        <is>
          <t>其他公路水路运输支出</t>
        </is>
      </c>
      <c r="E70" s="172"/>
      <c r="F70" s="172"/>
      <c r="G70" s="172"/>
      <c r="H70" s="172"/>
      <c r="I70" s="200"/>
      <c r="J70" s="172"/>
      <c r="K70" s="24" t="n">
        <v>980264.17</v>
      </c>
      <c r="L70" s="24" t="n">
        <v>0.0</v>
      </c>
      <c r="M70" s="24" t="n">
        <v>0.0</v>
      </c>
      <c r="N70" s="24" t="n">
        <v>980264.17</v>
      </c>
      <c r="O70" s="24" t="n">
        <v>980264.17</v>
      </c>
      <c r="P70" s="24" t="n">
        <v>0.0</v>
      </c>
      <c r="Q70" s="24" t="n">
        <v>980264.17</v>
      </c>
      <c r="R70" s="24" t="n">
        <v>980264.17</v>
      </c>
      <c r="S70" s="24" t="n">
        <v>0.0</v>
      </c>
      <c r="T70" s="24" t="n">
        <v>0.0</v>
      </c>
      <c r="U70" s="24" t="n">
        <v>0.0</v>
      </c>
      <c r="V70" s="24" t="n">
        <v>0.0</v>
      </c>
      <c r="W70" s="24" t="n">
        <v>0.0</v>
      </c>
      <c r="X70" s="24" t="n">
        <v>0.0</v>
      </c>
      <c r="Y70" s="26" t="n">
        <v>0.0</v>
      </c>
    </row>
    <row r="71" customHeight="true" ht="15.0">
      <c r="A71" s="172" t="inlineStr">
        <is>
          <t>2150599</t>
        </is>
      </c>
      <c r="B71" s="174"/>
      <c r="C71" s="174"/>
      <c r="D71" s="172" t="inlineStr">
        <is>
          <t>其他工业和信息产业监管支出</t>
        </is>
      </c>
      <c r="E71" s="172"/>
      <c r="F71" s="172"/>
      <c r="G71" s="172"/>
      <c r="H71" s="172"/>
      <c r="I71" s="200"/>
      <c r="J71" s="172"/>
      <c r="K71" s="24" t="n">
        <v>449818.0</v>
      </c>
      <c r="L71" s="24" t="n">
        <v>0.0</v>
      </c>
      <c r="M71" s="24" t="n">
        <v>0.0</v>
      </c>
      <c r="N71" s="24" t="n">
        <v>449818.0</v>
      </c>
      <c r="O71" s="24" t="n">
        <v>0.0</v>
      </c>
      <c r="P71" s="24" t="n">
        <v>0.0</v>
      </c>
      <c r="Q71" s="24" t="n">
        <v>449818.0</v>
      </c>
      <c r="R71" s="24" t="n">
        <v>449818.0</v>
      </c>
      <c r="S71" s="24" t="n">
        <v>0.0</v>
      </c>
      <c r="T71" s="24" t="n">
        <v>0.0</v>
      </c>
      <c r="U71" s="24" t="n">
        <v>0.0</v>
      </c>
      <c r="V71" s="24" t="n">
        <v>0.0</v>
      </c>
      <c r="W71" s="24" t="n">
        <v>0.0</v>
      </c>
      <c r="X71" s="24" t="n">
        <v>0.0</v>
      </c>
      <c r="Y71" s="26" t="n">
        <v>0.0</v>
      </c>
    </row>
    <row r="72" customHeight="true" ht="15.0">
      <c r="A72" s="172" t="inlineStr">
        <is>
          <t>2150899</t>
        </is>
      </c>
      <c r="B72" s="174"/>
      <c r="C72" s="174"/>
      <c r="D72" s="172" t="inlineStr">
        <is>
          <t>其他支持中小企业发展和管理支出</t>
        </is>
      </c>
      <c r="E72" s="172"/>
      <c r="F72" s="172"/>
      <c r="G72" s="172"/>
      <c r="H72" s="172"/>
      <c r="I72" s="200"/>
      <c r="J72" s="172"/>
      <c r="K72" s="24" t="n">
        <v>1789000.0</v>
      </c>
      <c r="L72" s="24" t="n">
        <v>0.0</v>
      </c>
      <c r="M72" s="24" t="n">
        <v>0.0</v>
      </c>
      <c r="N72" s="24" t="n">
        <v>1789000.0</v>
      </c>
      <c r="O72" s="24" t="n">
        <v>1789000.0</v>
      </c>
      <c r="P72" s="24" t="n">
        <v>0.0</v>
      </c>
      <c r="Q72" s="24" t="n">
        <v>1789000.0</v>
      </c>
      <c r="R72" s="24" t="n">
        <v>1789000.0</v>
      </c>
      <c r="S72" s="24" t="n">
        <v>0.0</v>
      </c>
      <c r="T72" s="24" t="n">
        <v>0.0</v>
      </c>
      <c r="U72" s="24" t="n">
        <v>0.0</v>
      </c>
      <c r="V72" s="24" t="n">
        <v>0.0</v>
      </c>
      <c r="W72" s="24" t="n">
        <v>0.0</v>
      </c>
      <c r="X72" s="24" t="n">
        <v>0.0</v>
      </c>
      <c r="Y72" s="26" t="n">
        <v>0.0</v>
      </c>
    </row>
    <row r="73" customHeight="true" ht="15.0">
      <c r="A73" s="172" t="inlineStr">
        <is>
          <t>2159999</t>
        </is>
      </c>
      <c r="B73" s="174"/>
      <c r="C73" s="174"/>
      <c r="D73" s="172" t="inlineStr">
        <is>
          <t>其他资源勘探工业信息等支出</t>
        </is>
      </c>
      <c r="E73" s="172"/>
      <c r="F73" s="172"/>
      <c r="G73" s="172"/>
      <c r="H73" s="172"/>
      <c r="I73" s="200"/>
      <c r="J73" s="172"/>
      <c r="K73" s="24" t="n">
        <v>2093206.0</v>
      </c>
      <c r="L73" s="24" t="n">
        <v>0.0</v>
      </c>
      <c r="M73" s="24" t="n">
        <v>0.0</v>
      </c>
      <c r="N73" s="24" t="n">
        <v>2093206.0</v>
      </c>
      <c r="O73" s="24" t="n">
        <v>0.0</v>
      </c>
      <c r="P73" s="24" t="n">
        <v>0.0</v>
      </c>
      <c r="Q73" s="24" t="n">
        <v>2093206.0</v>
      </c>
      <c r="R73" s="24" t="n">
        <v>2093206.0</v>
      </c>
      <c r="S73" s="24" t="n">
        <v>0.0</v>
      </c>
      <c r="T73" s="24" t="n">
        <v>0.0</v>
      </c>
      <c r="U73" s="24" t="n">
        <v>0.0</v>
      </c>
      <c r="V73" s="24" t="n">
        <v>0.0</v>
      </c>
      <c r="W73" s="24" t="n">
        <v>0.0</v>
      </c>
      <c r="X73" s="24" t="n">
        <v>0.0</v>
      </c>
      <c r="Y73" s="26" t="n">
        <v>0.0</v>
      </c>
    </row>
    <row r="74" customHeight="true" ht="15.0">
      <c r="A74" s="172" t="inlineStr">
        <is>
          <t>2210105</t>
        </is>
      </c>
      <c r="B74" s="174"/>
      <c r="C74" s="174"/>
      <c r="D74" s="172" t="inlineStr">
        <is>
          <t>农村危房改造</t>
        </is>
      </c>
      <c r="E74" s="172"/>
      <c r="F74" s="172"/>
      <c r="G74" s="172"/>
      <c r="H74" s="172"/>
      <c r="I74" s="200"/>
      <c r="J74" s="172"/>
      <c r="K74" s="24" t="n">
        <v>80000.0</v>
      </c>
      <c r="L74" s="24" t="n">
        <v>0.0</v>
      </c>
      <c r="M74" s="24" t="n">
        <v>0.0</v>
      </c>
      <c r="N74" s="24" t="n">
        <v>80000.0</v>
      </c>
      <c r="O74" s="24" t="n">
        <v>0.0</v>
      </c>
      <c r="P74" s="24" t="n">
        <v>0.0</v>
      </c>
      <c r="Q74" s="24" t="n">
        <v>80000.0</v>
      </c>
      <c r="R74" s="24" t="n">
        <v>80000.0</v>
      </c>
      <c r="S74" s="24" t="n">
        <v>0.0</v>
      </c>
      <c r="T74" s="24" t="n">
        <v>0.0</v>
      </c>
      <c r="U74" s="24" t="n">
        <v>0.0</v>
      </c>
      <c r="V74" s="24" t="n">
        <v>0.0</v>
      </c>
      <c r="W74" s="24" t="n">
        <v>0.0</v>
      </c>
      <c r="X74" s="24" t="n">
        <v>0.0</v>
      </c>
      <c r="Y74" s="26" t="n">
        <v>0.0</v>
      </c>
    </row>
    <row r="75" customHeight="true" ht="15.0">
      <c r="A75" s="172" t="inlineStr">
        <is>
          <t>2210199</t>
        </is>
      </c>
      <c r="B75" s="174"/>
      <c r="C75" s="174"/>
      <c r="D75" s="172" t="inlineStr">
        <is>
          <t>其他保障性安居工程支出</t>
        </is>
      </c>
      <c r="E75" s="172"/>
      <c r="F75" s="172"/>
      <c r="G75" s="172"/>
      <c r="H75" s="172"/>
      <c r="I75" s="200"/>
      <c r="J75" s="172"/>
      <c r="K75" s="24" t="n">
        <v>8659.8</v>
      </c>
      <c r="L75" s="24" t="n">
        <v>0.0</v>
      </c>
      <c r="M75" s="24" t="n">
        <v>0.0</v>
      </c>
      <c r="N75" s="24" t="n">
        <v>8659.8</v>
      </c>
      <c r="O75" s="24" t="n">
        <v>0.0</v>
      </c>
      <c r="P75" s="24" t="n">
        <v>0.0</v>
      </c>
      <c r="Q75" s="24" t="n">
        <v>8659.8</v>
      </c>
      <c r="R75" s="24" t="n">
        <v>8659.8</v>
      </c>
      <c r="S75" s="24" t="n">
        <v>0.0</v>
      </c>
      <c r="T75" s="24" t="n">
        <v>0.0</v>
      </c>
      <c r="U75" s="24" t="n">
        <v>0.0</v>
      </c>
      <c r="V75" s="24" t="n">
        <v>0.0</v>
      </c>
      <c r="W75" s="24" t="n">
        <v>0.0</v>
      </c>
      <c r="X75" s="24" t="n">
        <v>0.0</v>
      </c>
      <c r="Y75" s="26" t="n">
        <v>0.0</v>
      </c>
    </row>
    <row r="76" customHeight="true" ht="15.0">
      <c r="A76" s="172" t="inlineStr">
        <is>
          <t>2210399</t>
        </is>
      </c>
      <c r="B76" s="174"/>
      <c r="C76" s="174"/>
      <c r="D76" s="172" t="inlineStr">
        <is>
          <t>其他城乡社区住宅支出</t>
        </is>
      </c>
      <c r="E76" s="172"/>
      <c r="F76" s="172"/>
      <c r="G76" s="172"/>
      <c r="H76" s="172"/>
      <c r="I76" s="200"/>
      <c r="J76" s="172"/>
      <c r="K76" s="24" t="n">
        <v>884884.75</v>
      </c>
      <c r="L76" s="24" t="n">
        <v>0.0</v>
      </c>
      <c r="M76" s="24" t="n">
        <v>0.0</v>
      </c>
      <c r="N76" s="24" t="n">
        <v>884884.75</v>
      </c>
      <c r="O76" s="24" t="n">
        <v>0.0</v>
      </c>
      <c r="P76" s="24" t="n">
        <v>0.0</v>
      </c>
      <c r="Q76" s="24" t="n">
        <v>884884.75</v>
      </c>
      <c r="R76" s="24" t="n">
        <v>884884.75</v>
      </c>
      <c r="S76" s="24" t="n">
        <v>0.0</v>
      </c>
      <c r="T76" s="24" t="n">
        <v>0.0</v>
      </c>
      <c r="U76" s="24" t="n">
        <v>0.0</v>
      </c>
      <c r="V76" s="24" t="n">
        <v>0.0</v>
      </c>
      <c r="W76" s="24" t="n">
        <v>0.0</v>
      </c>
      <c r="X76" s="24" t="n">
        <v>0.0</v>
      </c>
      <c r="Y76" s="26" t="n">
        <v>0.0</v>
      </c>
    </row>
    <row r="77" customHeight="true" ht="15.0">
      <c r="A77" s="172" t="inlineStr">
        <is>
          <t>2240101</t>
        </is>
      </c>
      <c r="B77" s="174"/>
      <c r="C77" s="174"/>
      <c r="D77" s="172" t="inlineStr">
        <is>
          <t>行政运行</t>
        </is>
      </c>
      <c r="E77" s="172"/>
      <c r="F77" s="172"/>
      <c r="G77" s="172"/>
      <c r="H77" s="172"/>
      <c r="I77" s="200"/>
      <c r="J77" s="172"/>
      <c r="K77" s="24" t="n">
        <v>450000.0</v>
      </c>
      <c r="L77" s="24" t="n">
        <v>0.0</v>
      </c>
      <c r="M77" s="24" t="n">
        <v>0.0</v>
      </c>
      <c r="N77" s="24" t="n">
        <v>450000.0</v>
      </c>
      <c r="O77" s="24" t="n">
        <v>0.0</v>
      </c>
      <c r="P77" s="24" t="n">
        <v>0.0</v>
      </c>
      <c r="Q77" s="24" t="n">
        <v>450000.0</v>
      </c>
      <c r="R77" s="24" t="n">
        <v>450000.0</v>
      </c>
      <c r="S77" s="24" t="n">
        <v>0.0</v>
      </c>
      <c r="T77" s="24" t="n">
        <v>0.0</v>
      </c>
      <c r="U77" s="24" t="n">
        <v>0.0</v>
      </c>
      <c r="V77" s="24" t="n">
        <v>0.0</v>
      </c>
      <c r="W77" s="24" t="n">
        <v>0.0</v>
      </c>
      <c r="X77" s="24" t="n">
        <v>0.0</v>
      </c>
      <c r="Y77" s="26" t="n">
        <v>0.0</v>
      </c>
    </row>
    <row r="78" customHeight="true" ht="15.0">
      <c r="A78" s="172" t="inlineStr">
        <is>
          <t>2240106</t>
        </is>
      </c>
      <c r="B78" s="174"/>
      <c r="C78" s="174"/>
      <c r="D78" s="172" t="inlineStr">
        <is>
          <t>安全监管</t>
        </is>
      </c>
      <c r="E78" s="172"/>
      <c r="F78" s="172"/>
      <c r="G78" s="172"/>
      <c r="H78" s="172"/>
      <c r="I78" s="200"/>
      <c r="J78" s="172"/>
      <c r="K78" s="24" t="n">
        <v>111000.0</v>
      </c>
      <c r="L78" s="24" t="n">
        <v>0.0</v>
      </c>
      <c r="M78" s="24" t="n">
        <v>0.0</v>
      </c>
      <c r="N78" s="24" t="n">
        <v>111000.0</v>
      </c>
      <c r="O78" s="24" t="n">
        <v>0.0</v>
      </c>
      <c r="P78" s="24" t="n">
        <v>0.0</v>
      </c>
      <c r="Q78" s="24" t="n">
        <v>111000.0</v>
      </c>
      <c r="R78" s="24" t="n">
        <v>111000.0</v>
      </c>
      <c r="S78" s="24" t="n">
        <v>0.0</v>
      </c>
      <c r="T78" s="24" t="n">
        <v>0.0</v>
      </c>
      <c r="U78" s="24" t="n">
        <v>0.0</v>
      </c>
      <c r="V78" s="24" t="n">
        <v>0.0</v>
      </c>
      <c r="W78" s="24" t="n">
        <v>0.0</v>
      </c>
      <c r="X78" s="24" t="n">
        <v>0.0</v>
      </c>
      <c r="Y78" s="26" t="n">
        <v>0.0</v>
      </c>
    </row>
    <row r="79" customHeight="true" ht="15.0">
      <c r="A79" s="172" t="inlineStr">
        <is>
          <t>2240108</t>
        </is>
      </c>
      <c r="B79" s="174"/>
      <c r="C79" s="174"/>
      <c r="D79" s="172" t="inlineStr">
        <is>
          <t>应急救援</t>
        </is>
      </c>
      <c r="E79" s="172"/>
      <c r="F79" s="172"/>
      <c r="G79" s="172"/>
      <c r="H79" s="172"/>
      <c r="I79" s="200"/>
      <c r="J79" s="172"/>
      <c r="K79" s="24" t="n">
        <v>1238937.21</v>
      </c>
      <c r="L79" s="24" t="n">
        <v>0.0</v>
      </c>
      <c r="M79" s="24" t="n">
        <v>0.0</v>
      </c>
      <c r="N79" s="24" t="n">
        <v>1238937.21</v>
      </c>
      <c r="O79" s="24" t="n">
        <v>0.0</v>
      </c>
      <c r="P79" s="24" t="n">
        <v>0.0</v>
      </c>
      <c r="Q79" s="24" t="n">
        <v>1238937.21</v>
      </c>
      <c r="R79" s="24" t="n">
        <v>1238937.21</v>
      </c>
      <c r="S79" s="24" t="n">
        <v>0.0</v>
      </c>
      <c r="T79" s="24" t="n">
        <v>0.0</v>
      </c>
      <c r="U79" s="24" t="n">
        <v>0.0</v>
      </c>
      <c r="V79" s="24" t="n">
        <v>0.0</v>
      </c>
      <c r="W79" s="24" t="n">
        <v>0.0</v>
      </c>
      <c r="X79" s="24" t="n">
        <v>0.0</v>
      </c>
      <c r="Y79" s="26" t="n">
        <v>0.0</v>
      </c>
    </row>
    <row r="80" customHeight="true" ht="15.0">
      <c r="A80" s="172" t="inlineStr">
        <is>
          <t>2240109</t>
        </is>
      </c>
      <c r="B80" s="174"/>
      <c r="C80" s="174"/>
      <c r="D80" s="172" t="inlineStr">
        <is>
          <t>应急管理</t>
        </is>
      </c>
      <c r="E80" s="172"/>
      <c r="F80" s="172"/>
      <c r="G80" s="172"/>
      <c r="H80" s="172"/>
      <c r="I80" s="200"/>
      <c r="J80" s="172"/>
      <c r="K80" s="24" t="n">
        <v>341374.65</v>
      </c>
      <c r="L80" s="24" t="n">
        <v>0.0</v>
      </c>
      <c r="M80" s="24" t="n">
        <v>0.0</v>
      </c>
      <c r="N80" s="24" t="n">
        <v>341374.65</v>
      </c>
      <c r="O80" s="24" t="n">
        <v>0.0</v>
      </c>
      <c r="P80" s="24" t="n">
        <v>0.0</v>
      </c>
      <c r="Q80" s="24" t="n">
        <v>341374.65</v>
      </c>
      <c r="R80" s="24" t="n">
        <v>341374.65</v>
      </c>
      <c r="S80" s="24" t="n">
        <v>0.0</v>
      </c>
      <c r="T80" s="24" t="n">
        <v>0.0</v>
      </c>
      <c r="U80" s="24" t="n">
        <v>0.0</v>
      </c>
      <c r="V80" s="24" t="n">
        <v>0.0</v>
      </c>
      <c r="W80" s="24" t="n">
        <v>0.0</v>
      </c>
      <c r="X80" s="24" t="n">
        <v>0.0</v>
      </c>
      <c r="Y80" s="26" t="n">
        <v>0.0</v>
      </c>
    </row>
    <row r="81" customHeight="true" ht="15.0">
      <c r="A81" s="172" t="inlineStr">
        <is>
          <t>2240199</t>
        </is>
      </c>
      <c r="B81" s="174"/>
      <c r="C81" s="174"/>
      <c r="D81" s="172" t="inlineStr">
        <is>
          <t>其他应急管理支出</t>
        </is>
      </c>
      <c r="E81" s="172"/>
      <c r="F81" s="172"/>
      <c r="G81" s="172"/>
      <c r="H81" s="172"/>
      <c r="I81" s="200"/>
      <c r="J81" s="172"/>
      <c r="K81" s="24" t="n">
        <v>328856.79</v>
      </c>
      <c r="L81" s="24" t="n">
        <v>0.0</v>
      </c>
      <c r="M81" s="24" t="n">
        <v>0.0</v>
      </c>
      <c r="N81" s="24" t="n">
        <v>328856.79</v>
      </c>
      <c r="O81" s="24" t="n">
        <v>0.0</v>
      </c>
      <c r="P81" s="24" t="n">
        <v>0.0</v>
      </c>
      <c r="Q81" s="24" t="n">
        <v>328856.79</v>
      </c>
      <c r="R81" s="24" t="n">
        <v>328856.79</v>
      </c>
      <c r="S81" s="24" t="n">
        <v>0.0</v>
      </c>
      <c r="T81" s="24" t="n">
        <v>0.0</v>
      </c>
      <c r="U81" s="24" t="n">
        <v>0.0</v>
      </c>
      <c r="V81" s="24" t="n">
        <v>0.0</v>
      </c>
      <c r="W81" s="24" t="n">
        <v>0.0</v>
      </c>
      <c r="X81" s="24" t="n">
        <v>0.0</v>
      </c>
      <c r="Y81" s="26" t="n">
        <v>0.0</v>
      </c>
    </row>
    <row r="82" customHeight="true" ht="15.0">
      <c r="A82" s="172" t="inlineStr">
        <is>
          <t>2299999</t>
        </is>
      </c>
      <c r="B82" s="174"/>
      <c r="C82" s="174"/>
      <c r="D82" s="172" t="inlineStr">
        <is>
          <t>其他支出</t>
        </is>
      </c>
      <c r="E82" s="172"/>
      <c r="F82" s="172"/>
      <c r="G82" s="172"/>
      <c r="H82" s="172"/>
      <c r="I82" s="200"/>
      <c r="J82" s="172"/>
      <c r="K82" s="24" t="n">
        <f>'Z06 项目支出分项目收入支出决算表'!L82 + 'Z06 项目支出分项目收入支出决算表'!N82 + 'Z06 项目支出分项目收入支出决算表'!P82</f>
        <v>9472193.62</v>
      </c>
      <c r="L82" s="24" t="n">
        <v>0.0</v>
      </c>
      <c r="M82" s="24" t="n">
        <v>0.0</v>
      </c>
      <c r="N82" s="24" t="n">
        <v>9472193.62</v>
      </c>
      <c r="O82" s="24" t="n">
        <v>0.0</v>
      </c>
      <c r="P82" s="24" t="n">
        <v>0.0</v>
      </c>
      <c r="Q82" s="24" t="n">
        <f>'Z06 项目支出分项目收入支出决算表'!R82 + 'Z06 项目支出分项目收入支出决算表'!S82</f>
        <v>9472193.62</v>
      </c>
      <c r="R82" s="24" t="n">
        <v>9472193.62</v>
      </c>
      <c r="S82" s="24" t="n">
        <v>0.0</v>
      </c>
      <c r="T82" s="24" t="n">
        <v>0.0</v>
      </c>
      <c r="U82" s="24" t="n">
        <v>0.0</v>
      </c>
      <c r="V82" s="24" t="n">
        <f>'Z06 项目支出分项目收入支出决算表'!K82 - 'Z06 项目支出分项目收入支出决算表'!Q82 + 'Z06 项目支出分项目收入支出决算表'!T82 - 'Z06 项目支出分项目收入支出决算表'!U82</f>
        <v>0.0</v>
      </c>
      <c r="W82" s="24" t="n">
        <f>'Z06 项目支出分项目收入支出决算表'!X82 + 'Z06 项目支出分项目收入支出决算表'!Y82</f>
        <v>0.0</v>
      </c>
      <c r="X82" s="24" t="n">
        <v>0.0</v>
      </c>
      <c r="Y82" s="26" t="n">
        <v>0.0</v>
      </c>
    </row>
  </sheetData>
  <mergeCells count="109">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s>
  <dataValidations count="3">
    <dataValidation type="list" sqref="J7:J82" allowBlank="true" errorStyle="stop">
      <formula1>HIDDENSHEETNAME!$C$2:$C$3</formula1>
    </dataValidation>
    <dataValidation type="list" sqref="F7:F82" allowBlank="true" errorStyle="stop">
      <formula1>HIDDENSHEETNAME!$O$2:$O$3</formula1>
    </dataValidation>
    <dataValidation type="list" sqref="I7:I82"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9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44" t="inlineStr">
        <is>
          <t>年初结转和结余</t>
        </is>
      </c>
      <c r="F1" s="150"/>
      <c r="G1" s="150"/>
      <c r="H1" s="244" t="inlineStr">
        <is>
          <t>本年收入</t>
        </is>
      </c>
      <c r="I1" s="150"/>
      <c r="J1" s="150"/>
      <c r="K1" s="156" t="inlineStr">
        <is>
          <t>本年支出</t>
        </is>
      </c>
      <c r="L1" s="150"/>
      <c r="M1" s="150"/>
      <c r="N1" s="150"/>
      <c r="O1" s="150"/>
      <c r="P1" s="156" t="inlineStr">
        <is>
          <t>年末结转和结余</t>
        </is>
      </c>
      <c r="Q1" s="150"/>
      <c r="R1" s="150"/>
      <c r="S1" s="24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44" t="inlineStr">
        <is>
          <t>基本支出</t>
        </is>
      </c>
      <c r="M2" s="150"/>
      <c r="N2" s="150"/>
      <c r="O2" s="162" t="inlineStr">
        <is>
          <t>项目支出</t>
        </is>
      </c>
      <c r="P2" s="162" t="inlineStr">
        <is>
          <t>合计</t>
        </is>
      </c>
      <c r="Q2" s="162" t="inlineStr">
        <is>
          <t>基本支出结转</t>
        </is>
      </c>
      <c r="R2" s="244" t="inlineStr">
        <is>
          <t>项目支出结转和结余</t>
        </is>
      </c>
      <c r="S2" s="24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4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1.0430721885E8</v>
      </c>
      <c r="I6" s="24" t="n">
        <f>SUM('Z07 一般公共预算财政拨款收入支出决算表'!I7)</f>
        <v>3.188779446E7</v>
      </c>
      <c r="J6" s="24" t="n">
        <f>SUM('Z07 一般公共预算财政拨款收入支出决算表'!J7)</f>
        <v>7.241942439E7</v>
      </c>
      <c r="K6" s="24" t="n">
        <f>'Z07 一般公共预算财政拨款收入支出决算表'!L6 + 'Z07 一般公共预算财政拨款收入支出决算表'!O6</f>
        <v>1.0430721885E8</v>
      </c>
      <c r="L6" s="24" t="n">
        <f>'Z07 一般公共预算财政拨款收入支出决算表'!M6 + 'Z07 一般公共预算财政拨款收入支出决算表'!N6</f>
        <v>3.188779446E7</v>
      </c>
      <c r="M6" s="24" t="n">
        <f>SUM('Z07 一般公共预算财政拨款收入支出决算表'!M7)</f>
        <v>2.688602596E7</v>
      </c>
      <c r="N6" s="24" t="n">
        <f>SUM('Z07 一般公共预算财政拨款收入支出决算表'!N7)</f>
        <v>5001768.5</v>
      </c>
      <c r="O6" s="24" t="n">
        <f>SUM('Z07 一般公共预算财政拨款收入支出决算表'!O7)</f>
        <v>7.241942439E7</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2010101</t>
        </is>
      </c>
      <c r="B7" s="174"/>
      <c r="C7" s="174"/>
      <c r="D7" s="30" t="inlineStr">
        <is>
          <t>行政运行</t>
        </is>
      </c>
      <c r="E7" s="24" t="n">
        <v>0.0</v>
      </c>
      <c r="F7" s="24" t="n">
        <v>0.0</v>
      </c>
      <c r="G7" s="24" t="n">
        <v>0.0</v>
      </c>
      <c r="H7" s="24" t="n">
        <v>2178920.2</v>
      </c>
      <c r="I7" s="24" t="n">
        <v>2178920.2</v>
      </c>
      <c r="J7" s="24" t="n">
        <v>0.0</v>
      </c>
      <c r="K7" s="24" t="n">
        <v>2178920.2</v>
      </c>
      <c r="L7" s="24" t="n">
        <v>2178920.2</v>
      </c>
      <c r="M7" s="24" t="n">
        <v>2165116.2</v>
      </c>
      <c r="N7" s="24" t="n">
        <v>13804.0</v>
      </c>
      <c r="O7" s="24" t="n">
        <v>0.0</v>
      </c>
      <c r="P7" s="24" t="n">
        <v>0.0</v>
      </c>
      <c r="Q7" s="24" t="n">
        <v>0.0</v>
      </c>
      <c r="R7" s="24" t="n">
        <v>0.0</v>
      </c>
      <c r="S7" s="24" t="n">
        <v>0.0</v>
      </c>
      <c r="T7" s="26" t="n">
        <v>0.0</v>
      </c>
    </row>
    <row r="8" customHeight="true" ht="15.0">
      <c r="A8" s="172" t="inlineStr">
        <is>
          <t>2010301</t>
        </is>
      </c>
      <c r="B8" s="174"/>
      <c r="C8" s="174"/>
      <c r="D8" s="30" t="inlineStr">
        <is>
          <t>行政运行</t>
        </is>
      </c>
      <c r="E8" s="24" t="n">
        <v>0.0</v>
      </c>
      <c r="F8" s="24" t="n">
        <v>0.0</v>
      </c>
      <c r="G8" s="24" t="n">
        <v>0.0</v>
      </c>
      <c r="H8" s="24" t="n">
        <v>1.557075087E7</v>
      </c>
      <c r="I8" s="24" t="n">
        <v>1.390085888E7</v>
      </c>
      <c r="J8" s="24" t="n">
        <v>1669891.99</v>
      </c>
      <c r="K8" s="24" t="n">
        <v>1.557075087E7</v>
      </c>
      <c r="L8" s="24" t="n">
        <v>1.390085888E7</v>
      </c>
      <c r="M8" s="24" t="n">
        <v>1.164411674E7</v>
      </c>
      <c r="N8" s="24" t="n">
        <v>2256742.14</v>
      </c>
      <c r="O8" s="24" t="n">
        <v>1669891.99</v>
      </c>
      <c r="P8" s="24" t="n">
        <v>0.0</v>
      </c>
      <c r="Q8" s="24" t="n">
        <v>0.0</v>
      </c>
      <c r="R8" s="24" t="n">
        <v>0.0</v>
      </c>
      <c r="S8" s="24" t="n">
        <v>0.0</v>
      </c>
      <c r="T8" s="26" t="n">
        <v>0.0</v>
      </c>
    </row>
    <row r="9" customHeight="true" ht="15.0">
      <c r="A9" s="172" t="inlineStr">
        <is>
          <t>2010306</t>
        </is>
      </c>
      <c r="B9" s="174"/>
      <c r="C9" s="174"/>
      <c r="D9" s="30" t="inlineStr">
        <is>
          <t>政务公开审批</t>
        </is>
      </c>
      <c r="E9" s="24" t="n">
        <v>0.0</v>
      </c>
      <c r="F9" s="24" t="n">
        <v>0.0</v>
      </c>
      <c r="G9" s="24" t="n">
        <v>0.0</v>
      </c>
      <c r="H9" s="24" t="n">
        <v>1968907.4</v>
      </c>
      <c r="I9" s="24" t="n">
        <v>943734.0</v>
      </c>
      <c r="J9" s="24" t="n">
        <v>1025173.4</v>
      </c>
      <c r="K9" s="24" t="n">
        <v>1968907.4</v>
      </c>
      <c r="L9" s="24" t="n">
        <v>943734.0</v>
      </c>
      <c r="M9" s="24" t="n">
        <v>815292.0</v>
      </c>
      <c r="N9" s="24" t="n">
        <v>128442.0</v>
      </c>
      <c r="O9" s="24" t="n">
        <v>1025173.4</v>
      </c>
      <c r="P9" s="24" t="n">
        <v>0.0</v>
      </c>
      <c r="Q9" s="24" t="n">
        <v>0.0</v>
      </c>
      <c r="R9" s="24" t="n">
        <v>0.0</v>
      </c>
      <c r="S9" s="24" t="n">
        <v>0.0</v>
      </c>
      <c r="T9" s="26" t="n">
        <v>0.0</v>
      </c>
    </row>
    <row r="10" customHeight="true" ht="15.0">
      <c r="A10" s="172" t="inlineStr">
        <is>
          <t>2010308</t>
        </is>
      </c>
      <c r="B10" s="174"/>
      <c r="C10" s="174"/>
      <c r="D10" s="30" t="inlineStr">
        <is>
          <t>信访事务</t>
        </is>
      </c>
      <c r="E10" s="24" t="n">
        <v>0.0</v>
      </c>
      <c r="F10" s="24" t="n">
        <v>0.0</v>
      </c>
      <c r="G10" s="24" t="n">
        <v>0.0</v>
      </c>
      <c r="H10" s="24" t="n">
        <v>2378020.16</v>
      </c>
      <c r="I10" s="24" t="n">
        <v>0.0</v>
      </c>
      <c r="J10" s="24" t="n">
        <v>2378020.16</v>
      </c>
      <c r="K10" s="24" t="n">
        <v>2378020.16</v>
      </c>
      <c r="L10" s="24" t="n">
        <v>0.0</v>
      </c>
      <c r="M10" s="24" t="n">
        <v>0.0</v>
      </c>
      <c r="N10" s="24" t="n">
        <v>0.0</v>
      </c>
      <c r="O10" s="24" t="n">
        <v>2378020.16</v>
      </c>
      <c r="P10" s="24" t="n">
        <v>0.0</v>
      </c>
      <c r="Q10" s="24" t="n">
        <v>0.0</v>
      </c>
      <c r="R10" s="24" t="n">
        <v>0.0</v>
      </c>
      <c r="S10" s="24" t="n">
        <v>0.0</v>
      </c>
      <c r="T10" s="26" t="n">
        <v>0.0</v>
      </c>
    </row>
    <row r="11" customHeight="true" ht="15.0">
      <c r="A11" s="172" t="inlineStr">
        <is>
          <t>2010399</t>
        </is>
      </c>
      <c r="B11" s="174"/>
      <c r="C11" s="174"/>
      <c r="D11" s="30" t="inlineStr">
        <is>
          <t>其他政府办公厅（室）及相关机构事务支出</t>
        </is>
      </c>
      <c r="E11" s="24" t="n">
        <v>0.0</v>
      </c>
      <c r="F11" s="24" t="n">
        <v>0.0</v>
      </c>
      <c r="G11" s="24" t="n">
        <v>0.0</v>
      </c>
      <c r="H11" s="24" t="n">
        <v>1.140903894E7</v>
      </c>
      <c r="I11" s="24" t="n">
        <v>0.0</v>
      </c>
      <c r="J11" s="24" t="n">
        <v>1.140903894E7</v>
      </c>
      <c r="K11" s="24" t="n">
        <v>1.140903894E7</v>
      </c>
      <c r="L11" s="24" t="n">
        <v>0.0</v>
      </c>
      <c r="M11" s="24" t="n">
        <v>0.0</v>
      </c>
      <c r="N11" s="24" t="n">
        <v>0.0</v>
      </c>
      <c r="O11" s="24" t="n">
        <v>1.140903894E7</v>
      </c>
      <c r="P11" s="24" t="n">
        <v>0.0</v>
      </c>
      <c r="Q11" s="24" t="n">
        <v>0.0</v>
      </c>
      <c r="R11" s="24" t="n">
        <v>0.0</v>
      </c>
      <c r="S11" s="24" t="n">
        <v>0.0</v>
      </c>
      <c r="T11" s="26" t="n">
        <v>0.0</v>
      </c>
    </row>
    <row r="12" customHeight="true" ht="15.0">
      <c r="A12" s="172" t="inlineStr">
        <is>
          <t>2010401</t>
        </is>
      </c>
      <c r="B12" s="174"/>
      <c r="C12" s="174"/>
      <c r="D12" s="30" t="inlineStr">
        <is>
          <t>行政运行</t>
        </is>
      </c>
      <c r="E12" s="24" t="n">
        <v>0.0</v>
      </c>
      <c r="F12" s="24" t="n">
        <v>0.0</v>
      </c>
      <c r="G12" s="24" t="n">
        <v>0.0</v>
      </c>
      <c r="H12" s="24" t="n">
        <v>1161402.67</v>
      </c>
      <c r="I12" s="24" t="n">
        <v>1161402.67</v>
      </c>
      <c r="J12" s="24" t="n">
        <v>0.0</v>
      </c>
      <c r="K12" s="24" t="n">
        <v>1161402.67</v>
      </c>
      <c r="L12" s="24" t="n">
        <v>1161402.67</v>
      </c>
      <c r="M12" s="24" t="n">
        <v>976923.0</v>
      </c>
      <c r="N12" s="24" t="n">
        <v>184479.67</v>
      </c>
      <c r="O12" s="24" t="n">
        <v>0.0</v>
      </c>
      <c r="P12" s="24" t="n">
        <v>0.0</v>
      </c>
      <c r="Q12" s="24" t="n">
        <v>0.0</v>
      </c>
      <c r="R12" s="24" t="n">
        <v>0.0</v>
      </c>
      <c r="S12" s="24" t="n">
        <v>0.0</v>
      </c>
      <c r="T12" s="26" t="n">
        <v>0.0</v>
      </c>
    </row>
    <row r="13" customHeight="true" ht="15.0">
      <c r="A13" s="172" t="inlineStr">
        <is>
          <t>2010499</t>
        </is>
      </c>
      <c r="B13" s="174"/>
      <c r="C13" s="174"/>
      <c r="D13" s="30" t="inlineStr">
        <is>
          <t>其他发展与改革事务支出</t>
        </is>
      </c>
      <c r="E13" s="24" t="n">
        <v>0.0</v>
      </c>
      <c r="F13" s="24" t="n">
        <v>0.0</v>
      </c>
      <c r="G13" s="24" t="n">
        <v>0.0</v>
      </c>
      <c r="H13" s="24" t="n">
        <v>382239.44</v>
      </c>
      <c r="I13" s="24" t="n">
        <v>0.0</v>
      </c>
      <c r="J13" s="24" t="n">
        <v>382239.44</v>
      </c>
      <c r="K13" s="24" t="n">
        <v>382239.44</v>
      </c>
      <c r="L13" s="24" t="n">
        <v>0.0</v>
      </c>
      <c r="M13" s="24" t="n">
        <v>0.0</v>
      </c>
      <c r="N13" s="24" t="n">
        <v>0.0</v>
      </c>
      <c r="O13" s="24" t="n">
        <v>382239.44</v>
      </c>
      <c r="P13" s="24" t="n">
        <v>0.0</v>
      </c>
      <c r="Q13" s="24" t="n">
        <v>0.0</v>
      </c>
      <c r="R13" s="24" t="n">
        <v>0.0</v>
      </c>
      <c r="S13" s="24" t="n">
        <v>0.0</v>
      </c>
      <c r="T13" s="26" t="n">
        <v>0.0</v>
      </c>
    </row>
    <row r="14" customHeight="true" ht="15.0">
      <c r="A14" s="172" t="inlineStr">
        <is>
          <t>2010507</t>
        </is>
      </c>
      <c r="B14" s="174"/>
      <c r="C14" s="174"/>
      <c r="D14" s="30" t="inlineStr">
        <is>
          <t>专项普查活动</t>
        </is>
      </c>
      <c r="E14" s="24" t="n">
        <v>0.0</v>
      </c>
      <c r="F14" s="24" t="n">
        <v>0.0</v>
      </c>
      <c r="G14" s="24" t="n">
        <v>0.0</v>
      </c>
      <c r="H14" s="24" t="n">
        <v>373008.04</v>
      </c>
      <c r="I14" s="24" t="n">
        <v>0.0</v>
      </c>
      <c r="J14" s="24" t="n">
        <v>373008.04</v>
      </c>
      <c r="K14" s="24" t="n">
        <v>373008.04</v>
      </c>
      <c r="L14" s="24" t="n">
        <v>0.0</v>
      </c>
      <c r="M14" s="24" t="n">
        <v>0.0</v>
      </c>
      <c r="N14" s="24" t="n">
        <v>0.0</v>
      </c>
      <c r="O14" s="24" t="n">
        <v>373008.04</v>
      </c>
      <c r="P14" s="24" t="n">
        <v>0.0</v>
      </c>
      <c r="Q14" s="24" t="n">
        <v>0.0</v>
      </c>
      <c r="R14" s="24" t="n">
        <v>0.0</v>
      </c>
      <c r="S14" s="24" t="n">
        <v>0.0</v>
      </c>
      <c r="T14" s="26" t="n">
        <v>0.0</v>
      </c>
    </row>
    <row r="15" customHeight="true" ht="15.0">
      <c r="A15" s="172" t="inlineStr">
        <is>
          <t>2010599</t>
        </is>
      </c>
      <c r="B15" s="174"/>
      <c r="C15" s="174"/>
      <c r="D15" s="30" t="inlineStr">
        <is>
          <t>其他统计信息事务支出</t>
        </is>
      </c>
      <c r="E15" s="24" t="n">
        <v>0.0</v>
      </c>
      <c r="F15" s="24" t="n">
        <v>0.0</v>
      </c>
      <c r="G15" s="24" t="n">
        <v>0.0</v>
      </c>
      <c r="H15" s="24" t="n">
        <v>870694.79</v>
      </c>
      <c r="I15" s="24" t="n">
        <v>0.0</v>
      </c>
      <c r="J15" s="24" t="n">
        <v>870694.79</v>
      </c>
      <c r="K15" s="24" t="n">
        <v>870694.79</v>
      </c>
      <c r="L15" s="24" t="n">
        <v>0.0</v>
      </c>
      <c r="M15" s="24" t="n">
        <v>0.0</v>
      </c>
      <c r="N15" s="24" t="n">
        <v>0.0</v>
      </c>
      <c r="O15" s="24" t="n">
        <v>870694.79</v>
      </c>
      <c r="P15" s="24" t="n">
        <v>0.0</v>
      </c>
      <c r="Q15" s="24" t="n">
        <v>0.0</v>
      </c>
      <c r="R15" s="24" t="n">
        <v>0.0</v>
      </c>
      <c r="S15" s="24" t="n">
        <v>0.0</v>
      </c>
      <c r="T15" s="26" t="n">
        <v>0.0</v>
      </c>
    </row>
    <row r="16" customHeight="true" ht="15.0">
      <c r="A16" s="172" t="inlineStr">
        <is>
          <t>2010601</t>
        </is>
      </c>
      <c r="B16" s="174"/>
      <c r="C16" s="174"/>
      <c r="D16" s="30" t="inlineStr">
        <is>
          <t>行政运行</t>
        </is>
      </c>
      <c r="E16" s="24" t="n">
        <v>0.0</v>
      </c>
      <c r="F16" s="24" t="n">
        <v>0.0</v>
      </c>
      <c r="G16" s="24" t="n">
        <v>0.0</v>
      </c>
      <c r="H16" s="24" t="n">
        <v>1636990.61</v>
      </c>
      <c r="I16" s="24" t="n">
        <v>1238301.25</v>
      </c>
      <c r="J16" s="24" t="n">
        <v>398689.36</v>
      </c>
      <c r="K16" s="24" t="n">
        <v>1636990.61</v>
      </c>
      <c r="L16" s="24" t="n">
        <v>1238301.25</v>
      </c>
      <c r="M16" s="24" t="n">
        <v>974860.63</v>
      </c>
      <c r="N16" s="24" t="n">
        <v>263440.62</v>
      </c>
      <c r="O16" s="24" t="n">
        <v>398689.36</v>
      </c>
      <c r="P16" s="24" t="n">
        <v>0.0</v>
      </c>
      <c r="Q16" s="24" t="n">
        <v>0.0</v>
      </c>
      <c r="R16" s="24" t="n">
        <v>0.0</v>
      </c>
      <c r="S16" s="24" t="n">
        <v>0.0</v>
      </c>
      <c r="T16" s="26" t="n">
        <v>0.0</v>
      </c>
    </row>
    <row r="17" customHeight="true" ht="15.0">
      <c r="A17" s="172" t="inlineStr">
        <is>
          <t>2010605</t>
        </is>
      </c>
      <c r="B17" s="174"/>
      <c r="C17" s="174"/>
      <c r="D17" s="30" t="inlineStr">
        <is>
          <t>财政国库业务</t>
        </is>
      </c>
      <c r="E17" s="24" t="n">
        <v>0.0</v>
      </c>
      <c r="F17" s="24" t="n">
        <v>0.0</v>
      </c>
      <c r="G17" s="24" t="n">
        <v>0.0</v>
      </c>
      <c r="H17" s="24" t="n">
        <v>34840.0</v>
      </c>
      <c r="I17" s="24" t="n">
        <v>0.0</v>
      </c>
      <c r="J17" s="24" t="n">
        <v>34840.0</v>
      </c>
      <c r="K17" s="24" t="n">
        <v>34840.0</v>
      </c>
      <c r="L17" s="24" t="n">
        <v>0.0</v>
      </c>
      <c r="M17" s="24" t="n">
        <v>0.0</v>
      </c>
      <c r="N17" s="24" t="n">
        <v>0.0</v>
      </c>
      <c r="O17" s="24" t="n">
        <v>34840.0</v>
      </c>
      <c r="P17" s="24" t="n">
        <v>0.0</v>
      </c>
      <c r="Q17" s="24" t="n">
        <v>0.0</v>
      </c>
      <c r="R17" s="24" t="n">
        <v>0.0</v>
      </c>
      <c r="S17" s="24" t="n">
        <v>0.0</v>
      </c>
      <c r="T17" s="26" t="n">
        <v>0.0</v>
      </c>
    </row>
    <row r="18" customHeight="true" ht="15.0">
      <c r="A18" s="172" t="inlineStr">
        <is>
          <t>2010607</t>
        </is>
      </c>
      <c r="B18" s="174"/>
      <c r="C18" s="174"/>
      <c r="D18" s="30" t="inlineStr">
        <is>
          <t>信息化建设</t>
        </is>
      </c>
      <c r="E18" s="24" t="n">
        <v>0.0</v>
      </c>
      <c r="F18" s="24" t="n">
        <v>0.0</v>
      </c>
      <c r="G18" s="24" t="n">
        <v>0.0</v>
      </c>
      <c r="H18" s="24" t="n">
        <v>88624.0</v>
      </c>
      <c r="I18" s="24" t="n">
        <v>0.0</v>
      </c>
      <c r="J18" s="24" t="n">
        <v>88624.0</v>
      </c>
      <c r="K18" s="24" t="n">
        <v>88624.0</v>
      </c>
      <c r="L18" s="24" t="n">
        <v>0.0</v>
      </c>
      <c r="M18" s="24" t="n">
        <v>0.0</v>
      </c>
      <c r="N18" s="24" t="n">
        <v>0.0</v>
      </c>
      <c r="O18" s="24" t="n">
        <v>88624.0</v>
      </c>
      <c r="P18" s="24" t="n">
        <v>0.0</v>
      </c>
      <c r="Q18" s="24" t="n">
        <v>0.0</v>
      </c>
      <c r="R18" s="24" t="n">
        <v>0.0</v>
      </c>
      <c r="S18" s="24" t="n">
        <v>0.0</v>
      </c>
      <c r="T18" s="26" t="n">
        <v>0.0</v>
      </c>
    </row>
    <row r="19" customHeight="true" ht="15.0">
      <c r="A19" s="172" t="inlineStr">
        <is>
          <t>2010699</t>
        </is>
      </c>
      <c r="B19" s="174"/>
      <c r="C19" s="174"/>
      <c r="D19" s="30" t="inlineStr">
        <is>
          <t>其他财政事务支出</t>
        </is>
      </c>
      <c r="E19" s="24" t="n">
        <v>0.0</v>
      </c>
      <c r="F19" s="24" t="n">
        <v>0.0</v>
      </c>
      <c r="G19" s="24" t="n">
        <v>0.0</v>
      </c>
      <c r="H19" s="24" t="n">
        <v>316218.78</v>
      </c>
      <c r="I19" s="24" t="n">
        <v>0.0</v>
      </c>
      <c r="J19" s="24" t="n">
        <v>316218.78</v>
      </c>
      <c r="K19" s="24" t="n">
        <v>316218.78</v>
      </c>
      <c r="L19" s="24" t="n">
        <v>0.0</v>
      </c>
      <c r="M19" s="24" t="n">
        <v>0.0</v>
      </c>
      <c r="N19" s="24" t="n">
        <v>0.0</v>
      </c>
      <c r="O19" s="24" t="n">
        <v>316218.78</v>
      </c>
      <c r="P19" s="24" t="n">
        <v>0.0</v>
      </c>
      <c r="Q19" s="24" t="n">
        <v>0.0</v>
      </c>
      <c r="R19" s="24" t="n">
        <v>0.0</v>
      </c>
      <c r="S19" s="24" t="n">
        <v>0.0</v>
      </c>
      <c r="T19" s="26" t="n">
        <v>0.0</v>
      </c>
    </row>
    <row r="20" customHeight="true" ht="15.0">
      <c r="A20" s="172" t="inlineStr">
        <is>
          <t>2010804</t>
        </is>
      </c>
      <c r="B20" s="174"/>
      <c r="C20" s="174"/>
      <c r="D20" s="30" t="inlineStr">
        <is>
          <t>审计业务</t>
        </is>
      </c>
      <c r="E20" s="24" t="n">
        <v>0.0</v>
      </c>
      <c r="F20" s="24" t="n">
        <v>0.0</v>
      </c>
      <c r="G20" s="24" t="n">
        <v>0.0</v>
      </c>
      <c r="H20" s="24" t="n">
        <v>2000.0</v>
      </c>
      <c r="I20" s="24" t="n">
        <v>0.0</v>
      </c>
      <c r="J20" s="24" t="n">
        <v>2000.0</v>
      </c>
      <c r="K20" s="24" t="n">
        <v>2000.0</v>
      </c>
      <c r="L20" s="24" t="n">
        <v>0.0</v>
      </c>
      <c r="M20" s="24" t="n">
        <v>0.0</v>
      </c>
      <c r="N20" s="24" t="n">
        <v>0.0</v>
      </c>
      <c r="O20" s="24" t="n">
        <v>2000.0</v>
      </c>
      <c r="P20" s="24" t="n">
        <v>0.0</v>
      </c>
      <c r="Q20" s="24" t="n">
        <v>0.0</v>
      </c>
      <c r="R20" s="24" t="n">
        <v>0.0</v>
      </c>
      <c r="S20" s="24" t="n">
        <v>0.0</v>
      </c>
      <c r="T20" s="26" t="n">
        <v>0.0</v>
      </c>
    </row>
    <row r="21" customHeight="true" ht="15.0">
      <c r="A21" s="172" t="inlineStr">
        <is>
          <t>2011101</t>
        </is>
      </c>
      <c r="B21" s="174"/>
      <c r="C21" s="174"/>
      <c r="D21" s="30" t="inlineStr">
        <is>
          <t>行政运行</t>
        </is>
      </c>
      <c r="E21" s="24" t="n">
        <v>0.0</v>
      </c>
      <c r="F21" s="24" t="n">
        <v>0.0</v>
      </c>
      <c r="G21" s="24" t="n">
        <v>0.0</v>
      </c>
      <c r="H21" s="24" t="n">
        <v>1077023.5</v>
      </c>
      <c r="I21" s="24" t="n">
        <v>1077023.5</v>
      </c>
      <c r="J21" s="24" t="n">
        <v>0.0</v>
      </c>
      <c r="K21" s="24" t="n">
        <v>1077023.5</v>
      </c>
      <c r="L21" s="24" t="n">
        <v>1077023.5</v>
      </c>
      <c r="M21" s="24" t="n">
        <v>910776.0</v>
      </c>
      <c r="N21" s="24" t="n">
        <v>166247.5</v>
      </c>
      <c r="O21" s="24" t="n">
        <v>0.0</v>
      </c>
      <c r="P21" s="24" t="n">
        <v>0.0</v>
      </c>
      <c r="Q21" s="24" t="n">
        <v>0.0</v>
      </c>
      <c r="R21" s="24" t="n">
        <v>0.0</v>
      </c>
      <c r="S21" s="24" t="n">
        <v>0.0</v>
      </c>
      <c r="T21" s="26" t="n">
        <v>0.0</v>
      </c>
    </row>
    <row r="22" customHeight="true" ht="15.0">
      <c r="A22" s="172" t="inlineStr">
        <is>
          <t>2011102</t>
        </is>
      </c>
      <c r="B22" s="174"/>
      <c r="C22" s="174"/>
      <c r="D22" s="30" t="inlineStr">
        <is>
          <t>一般行政管理事务</t>
        </is>
      </c>
      <c r="E22" s="24" t="n">
        <v>0.0</v>
      </c>
      <c r="F22" s="24" t="n">
        <v>0.0</v>
      </c>
      <c r="G22" s="24" t="n">
        <v>0.0</v>
      </c>
      <c r="H22" s="24" t="n">
        <v>596095.0</v>
      </c>
      <c r="I22" s="24" t="n">
        <v>0.0</v>
      </c>
      <c r="J22" s="24" t="n">
        <v>596095.0</v>
      </c>
      <c r="K22" s="24" t="n">
        <v>596095.0</v>
      </c>
      <c r="L22" s="24" t="n">
        <v>0.0</v>
      </c>
      <c r="M22" s="24" t="n">
        <v>0.0</v>
      </c>
      <c r="N22" s="24" t="n">
        <v>0.0</v>
      </c>
      <c r="O22" s="24" t="n">
        <v>596095.0</v>
      </c>
      <c r="P22" s="24" t="n">
        <v>0.0</v>
      </c>
      <c r="Q22" s="24" t="n">
        <v>0.0</v>
      </c>
      <c r="R22" s="24" t="n">
        <v>0.0</v>
      </c>
      <c r="S22" s="24" t="n">
        <v>0.0</v>
      </c>
      <c r="T22" s="26" t="n">
        <v>0.0</v>
      </c>
    </row>
    <row r="23" customHeight="true" ht="15.0">
      <c r="A23" s="172" t="inlineStr">
        <is>
          <t>2011104</t>
        </is>
      </c>
      <c r="B23" s="174"/>
      <c r="C23" s="174"/>
      <c r="D23" s="30" t="inlineStr">
        <is>
          <t>大案要案查处</t>
        </is>
      </c>
      <c r="E23" s="24" t="n">
        <v>0.0</v>
      </c>
      <c r="F23" s="24" t="n">
        <v>0.0</v>
      </c>
      <c r="G23" s="24" t="n">
        <v>0.0</v>
      </c>
      <c r="H23" s="24" t="n">
        <v>187132.0</v>
      </c>
      <c r="I23" s="24" t="n">
        <v>0.0</v>
      </c>
      <c r="J23" s="24" t="n">
        <v>187132.0</v>
      </c>
      <c r="K23" s="24" t="n">
        <v>187132.0</v>
      </c>
      <c r="L23" s="24" t="n">
        <v>0.0</v>
      </c>
      <c r="M23" s="24" t="n">
        <v>0.0</v>
      </c>
      <c r="N23" s="24" t="n">
        <v>0.0</v>
      </c>
      <c r="O23" s="24" t="n">
        <v>187132.0</v>
      </c>
      <c r="P23" s="24" t="n">
        <v>0.0</v>
      </c>
      <c r="Q23" s="24" t="n">
        <v>0.0</v>
      </c>
      <c r="R23" s="24" t="n">
        <v>0.0</v>
      </c>
      <c r="S23" s="24" t="n">
        <v>0.0</v>
      </c>
      <c r="T23" s="26" t="n">
        <v>0.0</v>
      </c>
    </row>
    <row r="24" customHeight="true" ht="15.0">
      <c r="A24" s="172" t="inlineStr">
        <is>
          <t>2011199</t>
        </is>
      </c>
      <c r="B24" s="174"/>
      <c r="C24" s="174"/>
      <c r="D24" s="30" t="inlineStr">
        <is>
          <t>其他纪检监察事务支出</t>
        </is>
      </c>
      <c r="E24" s="24" t="n">
        <v>0.0</v>
      </c>
      <c r="F24" s="24" t="n">
        <v>0.0</v>
      </c>
      <c r="G24" s="24" t="n">
        <v>0.0</v>
      </c>
      <c r="H24" s="24" t="n">
        <v>601802.35</v>
      </c>
      <c r="I24" s="24" t="n">
        <v>0.0</v>
      </c>
      <c r="J24" s="24" t="n">
        <v>601802.35</v>
      </c>
      <c r="K24" s="24" t="n">
        <v>601802.35</v>
      </c>
      <c r="L24" s="24" t="n">
        <v>0.0</v>
      </c>
      <c r="M24" s="24" t="n">
        <v>0.0</v>
      </c>
      <c r="N24" s="24" t="n">
        <v>0.0</v>
      </c>
      <c r="O24" s="24" t="n">
        <v>601802.35</v>
      </c>
      <c r="P24" s="24" t="n">
        <v>0.0</v>
      </c>
      <c r="Q24" s="24" t="n">
        <v>0.0</v>
      </c>
      <c r="R24" s="24" t="n">
        <v>0.0</v>
      </c>
      <c r="S24" s="24" t="n">
        <v>0.0</v>
      </c>
      <c r="T24" s="26" t="n">
        <v>0.0</v>
      </c>
    </row>
    <row r="25" customHeight="true" ht="15.0">
      <c r="A25" s="172" t="inlineStr">
        <is>
          <t>2011301</t>
        </is>
      </c>
      <c r="B25" s="174"/>
      <c r="C25" s="174"/>
      <c r="D25" s="30" t="inlineStr">
        <is>
          <t>行政运行</t>
        </is>
      </c>
      <c r="E25" s="24" t="n">
        <v>0.0</v>
      </c>
      <c r="F25" s="24" t="n">
        <v>0.0</v>
      </c>
      <c r="G25" s="24" t="n">
        <v>0.0</v>
      </c>
      <c r="H25" s="24" t="n">
        <v>3478273.04</v>
      </c>
      <c r="I25" s="24" t="n">
        <v>3478273.04</v>
      </c>
      <c r="J25" s="24" t="n">
        <v>0.0</v>
      </c>
      <c r="K25" s="24" t="n">
        <v>3478273.04</v>
      </c>
      <c r="L25" s="24" t="n">
        <v>3478273.04</v>
      </c>
      <c r="M25" s="24" t="n">
        <v>3037102.0</v>
      </c>
      <c r="N25" s="24" t="n">
        <v>441171.04</v>
      </c>
      <c r="O25" s="24" t="n">
        <v>0.0</v>
      </c>
      <c r="P25" s="24" t="n">
        <v>0.0</v>
      </c>
      <c r="Q25" s="24" t="n">
        <v>0.0</v>
      </c>
      <c r="R25" s="24" t="n">
        <v>0.0</v>
      </c>
      <c r="S25" s="24" t="n">
        <v>0.0</v>
      </c>
      <c r="T25" s="26" t="n">
        <v>0.0</v>
      </c>
    </row>
    <row r="26" customHeight="true" ht="15.0">
      <c r="A26" s="172" t="inlineStr">
        <is>
          <t>2011307</t>
        </is>
      </c>
      <c r="B26" s="174"/>
      <c r="C26" s="174"/>
      <c r="D26" s="30" t="inlineStr">
        <is>
          <t>国内贸易管理</t>
        </is>
      </c>
      <c r="E26" s="24" t="n">
        <v>0.0</v>
      </c>
      <c r="F26" s="24" t="n">
        <v>0.0</v>
      </c>
      <c r="G26" s="24" t="n">
        <v>0.0</v>
      </c>
      <c r="H26" s="24" t="n">
        <v>672213.85</v>
      </c>
      <c r="I26" s="24" t="n">
        <v>0.0</v>
      </c>
      <c r="J26" s="24" t="n">
        <v>672213.85</v>
      </c>
      <c r="K26" s="24" t="n">
        <v>672213.85</v>
      </c>
      <c r="L26" s="24" t="n">
        <v>0.0</v>
      </c>
      <c r="M26" s="24" t="n">
        <v>0.0</v>
      </c>
      <c r="N26" s="24" t="n">
        <v>0.0</v>
      </c>
      <c r="O26" s="24" t="n">
        <v>672213.85</v>
      </c>
      <c r="P26" s="24" t="n">
        <v>0.0</v>
      </c>
      <c r="Q26" s="24" t="n">
        <v>0.0</v>
      </c>
      <c r="R26" s="24" t="n">
        <v>0.0</v>
      </c>
      <c r="S26" s="24" t="n">
        <v>0.0</v>
      </c>
      <c r="T26" s="26" t="n">
        <v>0.0</v>
      </c>
    </row>
    <row r="27" customHeight="true" ht="15.0">
      <c r="A27" s="172" t="inlineStr">
        <is>
          <t>2011308</t>
        </is>
      </c>
      <c r="B27" s="174"/>
      <c r="C27" s="174"/>
      <c r="D27" s="30" t="inlineStr">
        <is>
          <t>招商引资</t>
        </is>
      </c>
      <c r="E27" s="24" t="n">
        <v>0.0</v>
      </c>
      <c r="F27" s="24" t="n">
        <v>0.0</v>
      </c>
      <c r="G27" s="24" t="n">
        <v>0.0</v>
      </c>
      <c r="H27" s="24" t="n">
        <v>1300404.52</v>
      </c>
      <c r="I27" s="24" t="n">
        <v>0.0</v>
      </c>
      <c r="J27" s="24" t="n">
        <v>1300404.52</v>
      </c>
      <c r="K27" s="24" t="n">
        <v>1300404.52</v>
      </c>
      <c r="L27" s="24" t="n">
        <v>0.0</v>
      </c>
      <c r="M27" s="24" t="n">
        <v>0.0</v>
      </c>
      <c r="N27" s="24" t="n">
        <v>0.0</v>
      </c>
      <c r="O27" s="24" t="n">
        <v>1300404.52</v>
      </c>
      <c r="P27" s="24" t="n">
        <v>0.0</v>
      </c>
      <c r="Q27" s="24" t="n">
        <v>0.0</v>
      </c>
      <c r="R27" s="24" t="n">
        <v>0.0</v>
      </c>
      <c r="S27" s="24" t="n">
        <v>0.0</v>
      </c>
      <c r="T27" s="26" t="n">
        <v>0.0</v>
      </c>
    </row>
    <row r="28" customHeight="true" ht="15.0">
      <c r="A28" s="172" t="inlineStr">
        <is>
          <t>2012699</t>
        </is>
      </c>
      <c r="B28" s="174"/>
      <c r="C28" s="174"/>
      <c r="D28" s="30" t="inlineStr">
        <is>
          <t>其他档案事务支出</t>
        </is>
      </c>
      <c r="E28" s="24" t="n">
        <v>0.0</v>
      </c>
      <c r="F28" s="24" t="n">
        <v>0.0</v>
      </c>
      <c r="G28" s="24" t="n">
        <v>0.0</v>
      </c>
      <c r="H28" s="24" t="n">
        <v>1288841.4</v>
      </c>
      <c r="I28" s="24" t="n">
        <v>0.0</v>
      </c>
      <c r="J28" s="24" t="n">
        <v>1288841.4</v>
      </c>
      <c r="K28" s="24" t="n">
        <v>1288841.4</v>
      </c>
      <c r="L28" s="24" t="n">
        <v>0.0</v>
      </c>
      <c r="M28" s="24" t="n">
        <v>0.0</v>
      </c>
      <c r="N28" s="24" t="n">
        <v>0.0</v>
      </c>
      <c r="O28" s="24" t="n">
        <v>1288841.4</v>
      </c>
      <c r="P28" s="24" t="n">
        <v>0.0</v>
      </c>
      <c r="Q28" s="24" t="n">
        <v>0.0</v>
      </c>
      <c r="R28" s="24" t="n">
        <v>0.0</v>
      </c>
      <c r="S28" s="24" t="n">
        <v>0.0</v>
      </c>
      <c r="T28" s="26" t="n">
        <v>0.0</v>
      </c>
    </row>
    <row r="29" customHeight="true" ht="15.0">
      <c r="A29" s="172" t="inlineStr">
        <is>
          <t>2012901</t>
        </is>
      </c>
      <c r="B29" s="174"/>
      <c r="C29" s="174"/>
      <c r="D29" s="30" t="inlineStr">
        <is>
          <t>行政运行</t>
        </is>
      </c>
      <c r="E29" s="24" t="n">
        <v>0.0</v>
      </c>
      <c r="F29" s="24" t="n">
        <v>0.0</v>
      </c>
      <c r="G29" s="24" t="n">
        <v>0.0</v>
      </c>
      <c r="H29" s="24" t="n">
        <v>3912792.09</v>
      </c>
      <c r="I29" s="24" t="n">
        <v>3854046.09</v>
      </c>
      <c r="J29" s="24" t="n">
        <v>58746.0</v>
      </c>
      <c r="K29" s="24" t="n">
        <v>3912792.09</v>
      </c>
      <c r="L29" s="24" t="n">
        <v>3854046.09</v>
      </c>
      <c r="M29" s="24" t="n">
        <v>3710812.0</v>
      </c>
      <c r="N29" s="24" t="n">
        <v>143234.09</v>
      </c>
      <c r="O29" s="24" t="n">
        <v>58746.0</v>
      </c>
      <c r="P29" s="24" t="n">
        <v>0.0</v>
      </c>
      <c r="Q29" s="24" t="n">
        <v>0.0</v>
      </c>
      <c r="R29" s="24" t="n">
        <v>0.0</v>
      </c>
      <c r="S29" s="24" t="n">
        <v>0.0</v>
      </c>
      <c r="T29" s="26" t="n">
        <v>0.0</v>
      </c>
    </row>
    <row r="30" customHeight="true" ht="15.0">
      <c r="A30" s="172" t="inlineStr">
        <is>
          <t>2012999</t>
        </is>
      </c>
      <c r="B30" s="174"/>
      <c r="C30" s="174"/>
      <c r="D30" s="30" t="inlineStr">
        <is>
          <t>其他群众团体事务支出</t>
        </is>
      </c>
      <c r="E30" s="24" t="n">
        <v>0.0</v>
      </c>
      <c r="F30" s="24" t="n">
        <v>0.0</v>
      </c>
      <c r="G30" s="24" t="n">
        <v>0.0</v>
      </c>
      <c r="H30" s="24" t="n">
        <v>184088.44</v>
      </c>
      <c r="I30" s="24" t="n">
        <v>0.0</v>
      </c>
      <c r="J30" s="24" t="n">
        <v>184088.44</v>
      </c>
      <c r="K30" s="24" t="n">
        <v>184088.44</v>
      </c>
      <c r="L30" s="24" t="n">
        <v>0.0</v>
      </c>
      <c r="M30" s="24" t="n">
        <v>0.0</v>
      </c>
      <c r="N30" s="24" t="n">
        <v>0.0</v>
      </c>
      <c r="O30" s="24" t="n">
        <v>184088.44</v>
      </c>
      <c r="P30" s="24" t="n">
        <v>0.0</v>
      </c>
      <c r="Q30" s="24" t="n">
        <v>0.0</v>
      </c>
      <c r="R30" s="24" t="n">
        <v>0.0</v>
      </c>
      <c r="S30" s="24" t="n">
        <v>0.0</v>
      </c>
      <c r="T30" s="26" t="n">
        <v>0.0</v>
      </c>
    </row>
    <row r="31" customHeight="true" ht="15.0">
      <c r="A31" s="172" t="inlineStr">
        <is>
          <t>2013201</t>
        </is>
      </c>
      <c r="B31" s="174"/>
      <c r="C31" s="174"/>
      <c r="D31" s="30" t="inlineStr">
        <is>
          <t>行政运行</t>
        </is>
      </c>
      <c r="E31" s="24" t="n">
        <v>0.0</v>
      </c>
      <c r="F31" s="24" t="n">
        <v>0.0</v>
      </c>
      <c r="G31" s="24" t="n">
        <v>0.0</v>
      </c>
      <c r="H31" s="24" t="n">
        <v>203685.17</v>
      </c>
      <c r="I31" s="24" t="n">
        <v>203685.17</v>
      </c>
      <c r="J31" s="24" t="n">
        <v>0.0</v>
      </c>
      <c r="K31" s="24" t="n">
        <v>203685.17</v>
      </c>
      <c r="L31" s="24" t="n">
        <v>203685.17</v>
      </c>
      <c r="M31" s="24" t="n">
        <v>0.0</v>
      </c>
      <c r="N31" s="24" t="n">
        <v>203685.17</v>
      </c>
      <c r="O31" s="24" t="n">
        <v>0.0</v>
      </c>
      <c r="P31" s="24" t="n">
        <v>0.0</v>
      </c>
      <c r="Q31" s="24" t="n">
        <v>0.0</v>
      </c>
      <c r="R31" s="24" t="n">
        <v>0.0</v>
      </c>
      <c r="S31" s="24" t="n">
        <v>0.0</v>
      </c>
      <c r="T31" s="26" t="n">
        <v>0.0</v>
      </c>
    </row>
    <row r="32" customHeight="true" ht="15.0">
      <c r="A32" s="172" t="inlineStr">
        <is>
          <t>2013299</t>
        </is>
      </c>
      <c r="B32" s="174"/>
      <c r="C32" s="174"/>
      <c r="D32" s="30" t="inlineStr">
        <is>
          <t>其他组织事务支出</t>
        </is>
      </c>
      <c r="E32" s="24" t="n">
        <v>0.0</v>
      </c>
      <c r="F32" s="24" t="n">
        <v>0.0</v>
      </c>
      <c r="G32" s="24" t="n">
        <v>0.0</v>
      </c>
      <c r="H32" s="24" t="n">
        <v>313811.12</v>
      </c>
      <c r="I32" s="24" t="n">
        <v>0.0</v>
      </c>
      <c r="J32" s="24" t="n">
        <v>313811.12</v>
      </c>
      <c r="K32" s="24" t="n">
        <v>313811.12</v>
      </c>
      <c r="L32" s="24" t="n">
        <v>0.0</v>
      </c>
      <c r="M32" s="24" t="n">
        <v>0.0</v>
      </c>
      <c r="N32" s="24" t="n">
        <v>0.0</v>
      </c>
      <c r="O32" s="24" t="n">
        <v>313811.12</v>
      </c>
      <c r="P32" s="24" t="n">
        <v>0.0</v>
      </c>
      <c r="Q32" s="24" t="n">
        <v>0.0</v>
      </c>
      <c r="R32" s="24" t="n">
        <v>0.0</v>
      </c>
      <c r="S32" s="24" t="n">
        <v>0.0</v>
      </c>
      <c r="T32" s="26" t="n">
        <v>0.0</v>
      </c>
    </row>
    <row r="33" customHeight="true" ht="15.0">
      <c r="A33" s="172" t="inlineStr">
        <is>
          <t>2013399</t>
        </is>
      </c>
      <c r="B33" s="174"/>
      <c r="C33" s="174"/>
      <c r="D33" s="30" t="inlineStr">
        <is>
          <t>其他宣传事务支出</t>
        </is>
      </c>
      <c r="E33" s="24" t="n">
        <v>0.0</v>
      </c>
      <c r="F33" s="24" t="n">
        <v>0.0</v>
      </c>
      <c r="G33" s="24" t="n">
        <v>0.0</v>
      </c>
      <c r="H33" s="24" t="n">
        <v>4331616.36</v>
      </c>
      <c r="I33" s="24" t="n">
        <v>0.0</v>
      </c>
      <c r="J33" s="24" t="n">
        <v>4331616.36</v>
      </c>
      <c r="K33" s="24" t="n">
        <v>4331616.36</v>
      </c>
      <c r="L33" s="24" t="n">
        <v>0.0</v>
      </c>
      <c r="M33" s="24" t="n">
        <v>0.0</v>
      </c>
      <c r="N33" s="24" t="n">
        <v>0.0</v>
      </c>
      <c r="O33" s="24" t="n">
        <v>4331616.36</v>
      </c>
      <c r="P33" s="24" t="n">
        <v>0.0</v>
      </c>
      <c r="Q33" s="24" t="n">
        <v>0.0</v>
      </c>
      <c r="R33" s="24" t="n">
        <v>0.0</v>
      </c>
      <c r="S33" s="24" t="n">
        <v>0.0</v>
      </c>
      <c r="T33" s="26" t="n">
        <v>0.0</v>
      </c>
    </row>
    <row r="34" customHeight="true" ht="15.0">
      <c r="A34" s="172" t="inlineStr">
        <is>
          <t>2013699</t>
        </is>
      </c>
      <c r="B34" s="174"/>
      <c r="C34" s="174"/>
      <c r="D34" s="30" t="inlineStr">
        <is>
          <t>其他共产党事务支出</t>
        </is>
      </c>
      <c r="E34" s="24" t="n">
        <v>0.0</v>
      </c>
      <c r="F34" s="24" t="n">
        <v>0.0</v>
      </c>
      <c r="G34" s="24" t="n">
        <v>0.0</v>
      </c>
      <c r="H34" s="24" t="n">
        <v>302098.88</v>
      </c>
      <c r="I34" s="24" t="n">
        <v>0.0</v>
      </c>
      <c r="J34" s="24" t="n">
        <v>302098.88</v>
      </c>
      <c r="K34" s="24" t="n">
        <v>302098.88</v>
      </c>
      <c r="L34" s="24" t="n">
        <v>0.0</v>
      </c>
      <c r="M34" s="24" t="n">
        <v>0.0</v>
      </c>
      <c r="N34" s="24" t="n">
        <v>0.0</v>
      </c>
      <c r="O34" s="24" t="n">
        <v>302098.88</v>
      </c>
      <c r="P34" s="24" t="n">
        <v>0.0</v>
      </c>
      <c r="Q34" s="24" t="n">
        <v>0.0</v>
      </c>
      <c r="R34" s="24" t="n">
        <v>0.0</v>
      </c>
      <c r="S34" s="24" t="n">
        <v>0.0</v>
      </c>
      <c r="T34" s="26" t="n">
        <v>0.0</v>
      </c>
    </row>
    <row r="35" customHeight="true" ht="15.0">
      <c r="A35" s="172" t="inlineStr">
        <is>
          <t>2040199</t>
        </is>
      </c>
      <c r="B35" s="174"/>
      <c r="C35" s="174"/>
      <c r="D35" s="30" t="inlineStr">
        <is>
          <t>其他武装警察部队支出</t>
        </is>
      </c>
      <c r="E35" s="24" t="n">
        <v>0.0</v>
      </c>
      <c r="F35" s="24" t="n">
        <v>0.0</v>
      </c>
      <c r="G35" s="24" t="n">
        <v>0.0</v>
      </c>
      <c r="H35" s="24" t="n">
        <v>147606.82</v>
      </c>
      <c r="I35" s="24" t="n">
        <v>0.0</v>
      </c>
      <c r="J35" s="24" t="n">
        <v>147606.82</v>
      </c>
      <c r="K35" s="24" t="n">
        <v>147606.82</v>
      </c>
      <c r="L35" s="24" t="n">
        <v>0.0</v>
      </c>
      <c r="M35" s="24" t="n">
        <v>0.0</v>
      </c>
      <c r="N35" s="24" t="n">
        <v>0.0</v>
      </c>
      <c r="O35" s="24" t="n">
        <v>147606.82</v>
      </c>
      <c r="P35" s="24" t="n">
        <v>0.0</v>
      </c>
      <c r="Q35" s="24" t="n">
        <v>0.0</v>
      </c>
      <c r="R35" s="24" t="n">
        <v>0.0</v>
      </c>
      <c r="S35" s="24" t="n">
        <v>0.0</v>
      </c>
      <c r="T35" s="26" t="n">
        <v>0.0</v>
      </c>
    </row>
    <row r="36" customHeight="true" ht="15.0">
      <c r="A36" s="172" t="inlineStr">
        <is>
          <t>2040601</t>
        </is>
      </c>
      <c r="B36" s="174"/>
      <c r="C36" s="174"/>
      <c r="D36" s="30" t="inlineStr">
        <is>
          <t>行政运行</t>
        </is>
      </c>
      <c r="E36" s="24" t="n">
        <v>0.0</v>
      </c>
      <c r="F36" s="24" t="n">
        <v>0.0</v>
      </c>
      <c r="G36" s="24" t="n">
        <v>0.0</v>
      </c>
      <c r="H36" s="24" t="n">
        <v>103388.7</v>
      </c>
      <c r="I36" s="24" t="n">
        <v>103388.7</v>
      </c>
      <c r="J36" s="24" t="n">
        <v>0.0</v>
      </c>
      <c r="K36" s="24" t="n">
        <v>103388.7</v>
      </c>
      <c r="L36" s="24" t="n">
        <v>103388.7</v>
      </c>
      <c r="M36" s="24" t="n">
        <v>0.0</v>
      </c>
      <c r="N36" s="24" t="n">
        <v>103388.7</v>
      </c>
      <c r="O36" s="24" t="n">
        <v>0.0</v>
      </c>
      <c r="P36" s="24" t="n">
        <v>0.0</v>
      </c>
      <c r="Q36" s="24" t="n">
        <v>0.0</v>
      </c>
      <c r="R36" s="24" t="n">
        <v>0.0</v>
      </c>
      <c r="S36" s="24" t="n">
        <v>0.0</v>
      </c>
      <c r="T36" s="26" t="n">
        <v>0.0</v>
      </c>
    </row>
    <row r="37" customHeight="true" ht="15.0">
      <c r="A37" s="172" t="inlineStr">
        <is>
          <t>2040606</t>
        </is>
      </c>
      <c r="B37" s="174"/>
      <c r="C37" s="174"/>
      <c r="D37" s="30" t="inlineStr">
        <is>
          <t>律师管理</t>
        </is>
      </c>
      <c r="E37" s="24" t="n">
        <v>0.0</v>
      </c>
      <c r="F37" s="24" t="n">
        <v>0.0</v>
      </c>
      <c r="G37" s="24" t="n">
        <v>0.0</v>
      </c>
      <c r="H37" s="24" t="n">
        <v>354939.0</v>
      </c>
      <c r="I37" s="24" t="n">
        <v>0.0</v>
      </c>
      <c r="J37" s="24" t="n">
        <v>354939.0</v>
      </c>
      <c r="K37" s="24" t="n">
        <v>354939.0</v>
      </c>
      <c r="L37" s="24" t="n">
        <v>0.0</v>
      </c>
      <c r="M37" s="24" t="n">
        <v>0.0</v>
      </c>
      <c r="N37" s="24" t="n">
        <v>0.0</v>
      </c>
      <c r="O37" s="24" t="n">
        <v>354939.0</v>
      </c>
      <c r="P37" s="24" t="n">
        <v>0.0</v>
      </c>
      <c r="Q37" s="24" t="n">
        <v>0.0</v>
      </c>
      <c r="R37" s="24" t="n">
        <v>0.0</v>
      </c>
      <c r="S37" s="24" t="n">
        <v>0.0</v>
      </c>
      <c r="T37" s="26" t="n">
        <v>0.0</v>
      </c>
    </row>
    <row r="38" customHeight="true" ht="15.0">
      <c r="A38" s="172" t="inlineStr">
        <is>
          <t>2040612</t>
        </is>
      </c>
      <c r="B38" s="174"/>
      <c r="C38" s="174"/>
      <c r="D38" s="30" t="inlineStr">
        <is>
          <t>法治建设</t>
        </is>
      </c>
      <c r="E38" s="24" t="n">
        <v>0.0</v>
      </c>
      <c r="F38" s="24" t="n">
        <v>0.0</v>
      </c>
      <c r="G38" s="24" t="n">
        <v>0.0</v>
      </c>
      <c r="H38" s="24" t="n">
        <v>213163.8</v>
      </c>
      <c r="I38" s="24" t="n">
        <v>0.0</v>
      </c>
      <c r="J38" s="24" t="n">
        <v>213163.8</v>
      </c>
      <c r="K38" s="24" t="n">
        <v>213163.8</v>
      </c>
      <c r="L38" s="24" t="n">
        <v>0.0</v>
      </c>
      <c r="M38" s="24" t="n">
        <v>0.0</v>
      </c>
      <c r="N38" s="24" t="n">
        <v>0.0</v>
      </c>
      <c r="O38" s="24" t="n">
        <v>213163.8</v>
      </c>
      <c r="P38" s="24" t="n">
        <v>0.0</v>
      </c>
      <c r="Q38" s="24" t="n">
        <v>0.0</v>
      </c>
      <c r="R38" s="24" t="n">
        <v>0.0</v>
      </c>
      <c r="S38" s="24" t="n">
        <v>0.0</v>
      </c>
      <c r="T38" s="26" t="n">
        <v>0.0</v>
      </c>
    </row>
    <row r="39" customHeight="true" ht="15.0">
      <c r="A39" s="172" t="inlineStr">
        <is>
          <t>2040699</t>
        </is>
      </c>
      <c r="B39" s="174"/>
      <c r="C39" s="174"/>
      <c r="D39" s="30" t="inlineStr">
        <is>
          <t>其他司法支出</t>
        </is>
      </c>
      <c r="E39" s="24" t="n">
        <v>0.0</v>
      </c>
      <c r="F39" s="24" t="n">
        <v>0.0</v>
      </c>
      <c r="G39" s="24" t="n">
        <v>0.0</v>
      </c>
      <c r="H39" s="24" t="n">
        <v>600986.5</v>
      </c>
      <c r="I39" s="24" t="n">
        <v>0.0</v>
      </c>
      <c r="J39" s="24" t="n">
        <v>600986.5</v>
      </c>
      <c r="K39" s="24" t="n">
        <v>600986.5</v>
      </c>
      <c r="L39" s="24" t="n">
        <v>0.0</v>
      </c>
      <c r="M39" s="24" t="n">
        <v>0.0</v>
      </c>
      <c r="N39" s="24" t="n">
        <v>0.0</v>
      </c>
      <c r="O39" s="24" t="n">
        <v>600986.5</v>
      </c>
      <c r="P39" s="24" t="n">
        <v>0.0</v>
      </c>
      <c r="Q39" s="24" t="n">
        <v>0.0</v>
      </c>
      <c r="R39" s="24" t="n">
        <v>0.0</v>
      </c>
      <c r="S39" s="24" t="n">
        <v>0.0</v>
      </c>
      <c r="T39" s="26" t="n">
        <v>0.0</v>
      </c>
    </row>
    <row r="40" customHeight="true" ht="15.0">
      <c r="A40" s="172" t="inlineStr">
        <is>
          <t>2060199</t>
        </is>
      </c>
      <c r="B40" s="174"/>
      <c r="C40" s="174"/>
      <c r="D40" s="30" t="inlineStr">
        <is>
          <t>其他科学技术管理事务支出</t>
        </is>
      </c>
      <c r="E40" s="24" t="n">
        <v>0.0</v>
      </c>
      <c r="F40" s="24" t="n">
        <v>0.0</v>
      </c>
      <c r="G40" s="24" t="n">
        <v>0.0</v>
      </c>
      <c r="H40" s="24" t="n">
        <v>79955.16</v>
      </c>
      <c r="I40" s="24" t="n">
        <v>0.0</v>
      </c>
      <c r="J40" s="24" t="n">
        <v>79955.16</v>
      </c>
      <c r="K40" s="24" t="n">
        <v>79955.16</v>
      </c>
      <c r="L40" s="24" t="n">
        <v>0.0</v>
      </c>
      <c r="M40" s="24" t="n">
        <v>0.0</v>
      </c>
      <c r="N40" s="24" t="n">
        <v>0.0</v>
      </c>
      <c r="O40" s="24" t="n">
        <v>79955.16</v>
      </c>
      <c r="P40" s="24" t="n">
        <v>0.0</v>
      </c>
      <c r="Q40" s="24" t="n">
        <v>0.0</v>
      </c>
      <c r="R40" s="24" t="n">
        <v>0.0</v>
      </c>
      <c r="S40" s="24" t="n">
        <v>0.0</v>
      </c>
      <c r="T40" s="26" t="n">
        <v>0.0</v>
      </c>
    </row>
    <row r="41" customHeight="true" ht="15.0">
      <c r="A41" s="172" t="inlineStr">
        <is>
          <t>2069999</t>
        </is>
      </c>
      <c r="B41" s="174"/>
      <c r="C41" s="174"/>
      <c r="D41" s="30" t="inlineStr">
        <is>
          <t>其他科学技术支出</t>
        </is>
      </c>
      <c r="E41" s="24" t="n">
        <v>0.0</v>
      </c>
      <c r="F41" s="24" t="n">
        <v>0.0</v>
      </c>
      <c r="G41" s="24" t="n">
        <v>0.0</v>
      </c>
      <c r="H41" s="24" t="n">
        <v>162068.71</v>
      </c>
      <c r="I41" s="24" t="n">
        <v>0.0</v>
      </c>
      <c r="J41" s="24" t="n">
        <v>162068.71</v>
      </c>
      <c r="K41" s="24" t="n">
        <v>162068.71</v>
      </c>
      <c r="L41" s="24" t="n">
        <v>0.0</v>
      </c>
      <c r="M41" s="24" t="n">
        <v>0.0</v>
      </c>
      <c r="N41" s="24" t="n">
        <v>0.0</v>
      </c>
      <c r="O41" s="24" t="n">
        <v>162068.71</v>
      </c>
      <c r="P41" s="24" t="n">
        <v>0.0</v>
      </c>
      <c r="Q41" s="24" t="n">
        <v>0.0</v>
      </c>
      <c r="R41" s="24" t="n">
        <v>0.0</v>
      </c>
      <c r="S41" s="24" t="n">
        <v>0.0</v>
      </c>
      <c r="T41" s="26" t="n">
        <v>0.0</v>
      </c>
    </row>
    <row r="42" customHeight="true" ht="15.0">
      <c r="A42" s="172" t="inlineStr">
        <is>
          <t>2070199</t>
        </is>
      </c>
      <c r="B42" s="174"/>
      <c r="C42" s="174"/>
      <c r="D42" s="30" t="inlineStr">
        <is>
          <t>其他文化和旅游支出</t>
        </is>
      </c>
      <c r="E42" s="24" t="n">
        <v>0.0</v>
      </c>
      <c r="F42" s="24" t="n">
        <v>0.0</v>
      </c>
      <c r="G42" s="24" t="n">
        <v>0.0</v>
      </c>
      <c r="H42" s="24" t="n">
        <v>286170.0</v>
      </c>
      <c r="I42" s="24" t="n">
        <v>0.0</v>
      </c>
      <c r="J42" s="24" t="n">
        <v>286170.0</v>
      </c>
      <c r="K42" s="24" t="n">
        <v>286170.0</v>
      </c>
      <c r="L42" s="24" t="n">
        <v>0.0</v>
      </c>
      <c r="M42" s="24" t="n">
        <v>0.0</v>
      </c>
      <c r="N42" s="24" t="n">
        <v>0.0</v>
      </c>
      <c r="O42" s="24" t="n">
        <v>286170.0</v>
      </c>
      <c r="P42" s="24" t="n">
        <v>0.0</v>
      </c>
      <c r="Q42" s="24" t="n">
        <v>0.0</v>
      </c>
      <c r="R42" s="24" t="n">
        <v>0.0</v>
      </c>
      <c r="S42" s="24" t="n">
        <v>0.0</v>
      </c>
      <c r="T42" s="26" t="n">
        <v>0.0</v>
      </c>
    </row>
    <row r="43" customHeight="true" ht="15.0">
      <c r="A43" s="172" t="inlineStr">
        <is>
          <t>2080101</t>
        </is>
      </c>
      <c r="B43" s="174"/>
      <c r="C43" s="174"/>
      <c r="D43" s="30" t="inlineStr">
        <is>
          <t>行政运行</t>
        </is>
      </c>
      <c r="E43" s="24" t="n">
        <v>0.0</v>
      </c>
      <c r="F43" s="24" t="n">
        <v>0.0</v>
      </c>
      <c r="G43" s="24" t="n">
        <v>0.0</v>
      </c>
      <c r="H43" s="24" t="n">
        <v>186992.77</v>
      </c>
      <c r="I43" s="24" t="n">
        <v>186992.77</v>
      </c>
      <c r="J43" s="24" t="n">
        <v>0.0</v>
      </c>
      <c r="K43" s="24" t="n">
        <v>186992.77</v>
      </c>
      <c r="L43" s="24" t="n">
        <v>186992.77</v>
      </c>
      <c r="M43" s="24" t="n">
        <v>0.0</v>
      </c>
      <c r="N43" s="24" t="n">
        <v>186992.77</v>
      </c>
      <c r="O43" s="24" t="n">
        <v>0.0</v>
      </c>
      <c r="P43" s="24" t="n">
        <v>0.0</v>
      </c>
      <c r="Q43" s="24" t="n">
        <v>0.0</v>
      </c>
      <c r="R43" s="24" t="n">
        <v>0.0</v>
      </c>
      <c r="S43" s="24" t="n">
        <v>0.0</v>
      </c>
      <c r="T43" s="26" t="n">
        <v>0.0</v>
      </c>
    </row>
    <row r="44" customHeight="true" ht="15.0">
      <c r="A44" s="172" t="inlineStr">
        <is>
          <t>2080105</t>
        </is>
      </c>
      <c r="B44" s="174"/>
      <c r="C44" s="174"/>
      <c r="D44" s="30" t="inlineStr">
        <is>
          <t>劳动保障监察</t>
        </is>
      </c>
      <c r="E44" s="24" t="n">
        <v>0.0</v>
      </c>
      <c r="F44" s="24" t="n">
        <v>0.0</v>
      </c>
      <c r="G44" s="24" t="n">
        <v>0.0</v>
      </c>
      <c r="H44" s="24" t="n">
        <v>71934.0</v>
      </c>
      <c r="I44" s="24" t="n">
        <v>0.0</v>
      </c>
      <c r="J44" s="24" t="n">
        <v>71934.0</v>
      </c>
      <c r="K44" s="24" t="n">
        <v>71934.0</v>
      </c>
      <c r="L44" s="24" t="n">
        <v>0.0</v>
      </c>
      <c r="M44" s="24" t="n">
        <v>0.0</v>
      </c>
      <c r="N44" s="24" t="n">
        <v>0.0</v>
      </c>
      <c r="O44" s="24" t="n">
        <v>71934.0</v>
      </c>
      <c r="P44" s="24" t="n">
        <v>0.0</v>
      </c>
      <c r="Q44" s="24" t="n">
        <v>0.0</v>
      </c>
      <c r="R44" s="24" t="n">
        <v>0.0</v>
      </c>
      <c r="S44" s="24" t="n">
        <v>0.0</v>
      </c>
      <c r="T44" s="26" t="n">
        <v>0.0</v>
      </c>
    </row>
    <row r="45" customHeight="true" ht="15.0">
      <c r="A45" s="172" t="inlineStr">
        <is>
          <t>2080109</t>
        </is>
      </c>
      <c r="B45" s="174"/>
      <c r="C45" s="174"/>
      <c r="D45" s="30" t="inlineStr">
        <is>
          <t>社会保险经办机构</t>
        </is>
      </c>
      <c r="E45" s="24" t="n">
        <v>0.0</v>
      </c>
      <c r="F45" s="24" t="n">
        <v>0.0</v>
      </c>
      <c r="G45" s="24" t="n">
        <v>0.0</v>
      </c>
      <c r="H45" s="24" t="n">
        <v>139439.5</v>
      </c>
      <c r="I45" s="24" t="n">
        <v>0.0</v>
      </c>
      <c r="J45" s="24" t="n">
        <v>139439.5</v>
      </c>
      <c r="K45" s="24" t="n">
        <v>139439.5</v>
      </c>
      <c r="L45" s="24" t="n">
        <v>0.0</v>
      </c>
      <c r="M45" s="24" t="n">
        <v>0.0</v>
      </c>
      <c r="N45" s="24" t="n">
        <v>0.0</v>
      </c>
      <c r="O45" s="24" t="n">
        <v>139439.5</v>
      </c>
      <c r="P45" s="24" t="n">
        <v>0.0</v>
      </c>
      <c r="Q45" s="24" t="n">
        <v>0.0</v>
      </c>
      <c r="R45" s="24" t="n">
        <v>0.0</v>
      </c>
      <c r="S45" s="24" t="n">
        <v>0.0</v>
      </c>
      <c r="T45" s="26" t="n">
        <v>0.0</v>
      </c>
    </row>
    <row r="46" customHeight="true" ht="15.0">
      <c r="A46" s="172" t="inlineStr">
        <is>
          <t>2080501</t>
        </is>
      </c>
      <c r="B46" s="174"/>
      <c r="C46" s="174"/>
      <c r="D46" s="30" t="inlineStr">
        <is>
          <t>行政单位离退休</t>
        </is>
      </c>
      <c r="E46" s="24" t="n">
        <v>0.0</v>
      </c>
      <c r="F46" s="24" t="n">
        <v>0.0</v>
      </c>
      <c r="G46" s="24" t="n">
        <v>0.0</v>
      </c>
      <c r="H46" s="24" t="n">
        <v>345467.5</v>
      </c>
      <c r="I46" s="24" t="n">
        <v>0.0</v>
      </c>
      <c r="J46" s="24" t="n">
        <v>345467.5</v>
      </c>
      <c r="K46" s="24" t="n">
        <v>345467.5</v>
      </c>
      <c r="L46" s="24" t="n">
        <v>0.0</v>
      </c>
      <c r="M46" s="24" t="n">
        <v>0.0</v>
      </c>
      <c r="N46" s="24" t="n">
        <v>0.0</v>
      </c>
      <c r="O46" s="24" t="n">
        <v>345467.5</v>
      </c>
      <c r="P46" s="24" t="n">
        <v>0.0</v>
      </c>
      <c r="Q46" s="24" t="n">
        <v>0.0</v>
      </c>
      <c r="R46" s="24" t="n">
        <v>0.0</v>
      </c>
      <c r="S46" s="24" t="n">
        <v>0.0</v>
      </c>
      <c r="T46" s="26" t="n">
        <v>0.0</v>
      </c>
    </row>
    <row r="47" customHeight="true" ht="15.0">
      <c r="A47" s="172" t="inlineStr">
        <is>
          <t>2080999</t>
        </is>
      </c>
      <c r="B47" s="174"/>
      <c r="C47" s="174"/>
      <c r="D47" s="30" t="inlineStr">
        <is>
          <t>其他退役安置支出</t>
        </is>
      </c>
      <c r="E47" s="24" t="n">
        <v>0.0</v>
      </c>
      <c r="F47" s="24" t="n">
        <v>0.0</v>
      </c>
      <c r="G47" s="24" t="n">
        <v>0.0</v>
      </c>
      <c r="H47" s="24" t="n">
        <v>93418.42</v>
      </c>
      <c r="I47" s="24" t="n">
        <v>0.0</v>
      </c>
      <c r="J47" s="24" t="n">
        <v>93418.42</v>
      </c>
      <c r="K47" s="24" t="n">
        <v>93418.42</v>
      </c>
      <c r="L47" s="24" t="n">
        <v>0.0</v>
      </c>
      <c r="M47" s="24" t="n">
        <v>0.0</v>
      </c>
      <c r="N47" s="24" t="n">
        <v>0.0</v>
      </c>
      <c r="O47" s="24" t="n">
        <v>93418.42</v>
      </c>
      <c r="P47" s="24" t="n">
        <v>0.0</v>
      </c>
      <c r="Q47" s="24" t="n">
        <v>0.0</v>
      </c>
      <c r="R47" s="24" t="n">
        <v>0.0</v>
      </c>
      <c r="S47" s="24" t="n">
        <v>0.0</v>
      </c>
      <c r="T47" s="26" t="n">
        <v>0.0</v>
      </c>
    </row>
    <row r="48" customHeight="true" ht="15.0">
      <c r="A48" s="172" t="inlineStr">
        <is>
          <t>2081099</t>
        </is>
      </c>
      <c r="B48" s="174"/>
      <c r="C48" s="174"/>
      <c r="D48" s="30" t="inlineStr">
        <is>
          <t>其他社会福利支出</t>
        </is>
      </c>
      <c r="E48" s="24" t="n">
        <v>0.0</v>
      </c>
      <c r="F48" s="24" t="n">
        <v>0.0</v>
      </c>
      <c r="G48" s="24" t="n">
        <v>0.0</v>
      </c>
      <c r="H48" s="24" t="n">
        <v>1036473.24</v>
      </c>
      <c r="I48" s="24" t="n">
        <v>0.0</v>
      </c>
      <c r="J48" s="24" t="n">
        <v>1036473.24</v>
      </c>
      <c r="K48" s="24" t="n">
        <v>1036473.24</v>
      </c>
      <c r="L48" s="24" t="n">
        <v>0.0</v>
      </c>
      <c r="M48" s="24" t="n">
        <v>0.0</v>
      </c>
      <c r="N48" s="24" t="n">
        <v>0.0</v>
      </c>
      <c r="O48" s="24" t="n">
        <v>1036473.24</v>
      </c>
      <c r="P48" s="24" t="n">
        <v>0.0</v>
      </c>
      <c r="Q48" s="24" t="n">
        <v>0.0</v>
      </c>
      <c r="R48" s="24" t="n">
        <v>0.0</v>
      </c>
      <c r="S48" s="24" t="n">
        <v>0.0</v>
      </c>
      <c r="T48" s="26" t="n">
        <v>0.0</v>
      </c>
    </row>
    <row r="49" customHeight="true" ht="15.0">
      <c r="A49" s="172" t="inlineStr">
        <is>
          <t>2081199</t>
        </is>
      </c>
      <c r="B49" s="174"/>
      <c r="C49" s="174"/>
      <c r="D49" s="30" t="inlineStr">
        <is>
          <t>其他残疾人事业支出</t>
        </is>
      </c>
      <c r="E49" s="24" t="n">
        <v>0.0</v>
      </c>
      <c r="F49" s="24" t="n">
        <v>0.0</v>
      </c>
      <c r="G49" s="24" t="n">
        <v>0.0</v>
      </c>
      <c r="H49" s="24" t="n">
        <v>161670.0</v>
      </c>
      <c r="I49" s="24" t="n">
        <v>0.0</v>
      </c>
      <c r="J49" s="24" t="n">
        <v>161670.0</v>
      </c>
      <c r="K49" s="24" t="n">
        <v>161670.0</v>
      </c>
      <c r="L49" s="24" t="n">
        <v>0.0</v>
      </c>
      <c r="M49" s="24" t="n">
        <v>0.0</v>
      </c>
      <c r="N49" s="24" t="n">
        <v>0.0</v>
      </c>
      <c r="O49" s="24" t="n">
        <v>161670.0</v>
      </c>
      <c r="P49" s="24" t="n">
        <v>0.0</v>
      </c>
      <c r="Q49" s="24" t="n">
        <v>0.0</v>
      </c>
      <c r="R49" s="24" t="n">
        <v>0.0</v>
      </c>
      <c r="S49" s="24" t="n">
        <v>0.0</v>
      </c>
      <c r="T49" s="26" t="n">
        <v>0.0</v>
      </c>
    </row>
    <row r="50" customHeight="true" ht="15.0">
      <c r="A50" s="172" t="inlineStr">
        <is>
          <t>2082501</t>
        </is>
      </c>
      <c r="B50" s="174"/>
      <c r="C50" s="174"/>
      <c r="D50" s="30" t="inlineStr">
        <is>
          <t>其他城市生活救助</t>
        </is>
      </c>
      <c r="E50" s="24" t="n">
        <v>0.0</v>
      </c>
      <c r="F50" s="24" t="n">
        <v>0.0</v>
      </c>
      <c r="G50" s="24" t="n">
        <v>0.0</v>
      </c>
      <c r="H50" s="24" t="n">
        <v>425250.0</v>
      </c>
      <c r="I50" s="24" t="n">
        <v>0.0</v>
      </c>
      <c r="J50" s="24" t="n">
        <v>425250.0</v>
      </c>
      <c r="K50" s="24" t="n">
        <v>425250.0</v>
      </c>
      <c r="L50" s="24" t="n">
        <v>0.0</v>
      </c>
      <c r="M50" s="24" t="n">
        <v>0.0</v>
      </c>
      <c r="N50" s="24" t="n">
        <v>0.0</v>
      </c>
      <c r="O50" s="24" t="n">
        <v>425250.0</v>
      </c>
      <c r="P50" s="24" t="n">
        <v>0.0</v>
      </c>
      <c r="Q50" s="24" t="n">
        <v>0.0</v>
      </c>
      <c r="R50" s="24" t="n">
        <v>0.0</v>
      </c>
      <c r="S50" s="24" t="n">
        <v>0.0</v>
      </c>
      <c r="T50" s="26" t="n">
        <v>0.0</v>
      </c>
    </row>
    <row r="51" customHeight="true" ht="15.0">
      <c r="A51" s="172" t="inlineStr">
        <is>
          <t>2082502</t>
        </is>
      </c>
      <c r="B51" s="174"/>
      <c r="C51" s="174"/>
      <c r="D51" s="30" t="inlineStr">
        <is>
          <t>其他农村生活救助</t>
        </is>
      </c>
      <c r="E51" s="24" t="n">
        <v>0.0</v>
      </c>
      <c r="F51" s="24" t="n">
        <v>0.0</v>
      </c>
      <c r="G51" s="24" t="n">
        <v>0.0</v>
      </c>
      <c r="H51" s="24" t="n">
        <v>242582.0</v>
      </c>
      <c r="I51" s="24" t="n">
        <v>0.0</v>
      </c>
      <c r="J51" s="24" t="n">
        <v>242582.0</v>
      </c>
      <c r="K51" s="24" t="n">
        <v>242582.0</v>
      </c>
      <c r="L51" s="24" t="n">
        <v>0.0</v>
      </c>
      <c r="M51" s="24" t="n">
        <v>0.0</v>
      </c>
      <c r="N51" s="24" t="n">
        <v>0.0</v>
      </c>
      <c r="O51" s="24" t="n">
        <v>242582.0</v>
      </c>
      <c r="P51" s="24" t="n">
        <v>0.0</v>
      </c>
      <c r="Q51" s="24" t="n">
        <v>0.0</v>
      </c>
      <c r="R51" s="24" t="n">
        <v>0.0</v>
      </c>
      <c r="S51" s="24" t="n">
        <v>0.0</v>
      </c>
      <c r="T51" s="26" t="n">
        <v>0.0</v>
      </c>
    </row>
    <row r="52" customHeight="true" ht="15.0">
      <c r="A52" s="172" t="inlineStr">
        <is>
          <t>2089999</t>
        </is>
      </c>
      <c r="B52" s="174"/>
      <c r="C52" s="174"/>
      <c r="D52" s="30" t="inlineStr">
        <is>
          <t>其他社会保障和就业支出</t>
        </is>
      </c>
      <c r="E52" s="24" t="n">
        <v>0.0</v>
      </c>
      <c r="F52" s="24" t="n">
        <v>0.0</v>
      </c>
      <c r="G52" s="24" t="n">
        <v>0.0</v>
      </c>
      <c r="H52" s="24" t="n">
        <v>565150.0</v>
      </c>
      <c r="I52" s="24" t="n">
        <v>0.0</v>
      </c>
      <c r="J52" s="24" t="n">
        <v>565150.0</v>
      </c>
      <c r="K52" s="24" t="n">
        <v>565150.0</v>
      </c>
      <c r="L52" s="24" t="n">
        <v>0.0</v>
      </c>
      <c r="M52" s="24" t="n">
        <v>0.0</v>
      </c>
      <c r="N52" s="24" t="n">
        <v>0.0</v>
      </c>
      <c r="O52" s="24" t="n">
        <v>565150.0</v>
      </c>
      <c r="P52" s="24" t="n">
        <v>0.0</v>
      </c>
      <c r="Q52" s="24" t="n">
        <v>0.0</v>
      </c>
      <c r="R52" s="24" t="n">
        <v>0.0</v>
      </c>
      <c r="S52" s="24" t="n">
        <v>0.0</v>
      </c>
      <c r="T52" s="26" t="n">
        <v>0.0</v>
      </c>
    </row>
    <row r="53" customHeight="true" ht="15.0">
      <c r="A53" s="172" t="inlineStr">
        <is>
          <t>2100101</t>
        </is>
      </c>
      <c r="B53" s="174"/>
      <c r="C53" s="174"/>
      <c r="D53" s="30" t="inlineStr">
        <is>
          <t>行政运行</t>
        </is>
      </c>
      <c r="E53" s="24" t="n">
        <v>0.0</v>
      </c>
      <c r="F53" s="24" t="n">
        <v>0.0</v>
      </c>
      <c r="G53" s="24" t="n">
        <v>0.0</v>
      </c>
      <c r="H53" s="24" t="n">
        <v>107479.0</v>
      </c>
      <c r="I53" s="24" t="n">
        <v>107479.0</v>
      </c>
      <c r="J53" s="24" t="n">
        <v>0.0</v>
      </c>
      <c r="K53" s="24" t="n">
        <v>107479.0</v>
      </c>
      <c r="L53" s="24" t="n">
        <v>107479.0</v>
      </c>
      <c r="M53" s="24" t="n">
        <v>0.0</v>
      </c>
      <c r="N53" s="24" t="n">
        <v>107479.0</v>
      </c>
      <c r="O53" s="24" t="n">
        <v>0.0</v>
      </c>
      <c r="P53" s="24" t="n">
        <v>0.0</v>
      </c>
      <c r="Q53" s="24" t="n">
        <v>0.0</v>
      </c>
      <c r="R53" s="24" t="n">
        <v>0.0</v>
      </c>
      <c r="S53" s="24" t="n">
        <v>0.0</v>
      </c>
      <c r="T53" s="26" t="n">
        <v>0.0</v>
      </c>
    </row>
    <row r="54" customHeight="true" ht="15.0">
      <c r="A54" s="172" t="inlineStr">
        <is>
          <t>2100409</t>
        </is>
      </c>
      <c r="B54" s="174"/>
      <c r="C54" s="174"/>
      <c r="D54" s="30" t="inlineStr">
        <is>
          <t>重大公共卫生服务</t>
        </is>
      </c>
      <c r="E54" s="24" t="n">
        <v>0.0</v>
      </c>
      <c r="F54" s="24" t="n">
        <v>0.0</v>
      </c>
      <c r="G54" s="24" t="n">
        <v>0.0</v>
      </c>
      <c r="H54" s="24" t="n">
        <v>388105.0</v>
      </c>
      <c r="I54" s="24" t="n">
        <v>0.0</v>
      </c>
      <c r="J54" s="24" t="n">
        <v>388105.0</v>
      </c>
      <c r="K54" s="24" t="n">
        <v>388105.0</v>
      </c>
      <c r="L54" s="24" t="n">
        <v>0.0</v>
      </c>
      <c r="M54" s="24" t="n">
        <v>0.0</v>
      </c>
      <c r="N54" s="24" t="n">
        <v>0.0</v>
      </c>
      <c r="O54" s="24" t="n">
        <v>388105.0</v>
      </c>
      <c r="P54" s="24" t="n">
        <v>0.0</v>
      </c>
      <c r="Q54" s="24" t="n">
        <v>0.0</v>
      </c>
      <c r="R54" s="24" t="n">
        <v>0.0</v>
      </c>
      <c r="S54" s="24" t="n">
        <v>0.0</v>
      </c>
      <c r="T54" s="26" t="n">
        <v>0.0</v>
      </c>
    </row>
    <row r="55" customHeight="true" ht="15.0">
      <c r="A55" s="172" t="inlineStr">
        <is>
          <t>2100799</t>
        </is>
      </c>
      <c r="B55" s="174"/>
      <c r="C55" s="174"/>
      <c r="D55" s="30" t="inlineStr">
        <is>
          <t>其他计划生育事务支出</t>
        </is>
      </c>
      <c r="E55" s="24" t="n">
        <v>0.0</v>
      </c>
      <c r="F55" s="24" t="n">
        <v>0.0</v>
      </c>
      <c r="G55" s="24" t="n">
        <v>0.0</v>
      </c>
      <c r="H55" s="24" t="n">
        <v>517886.0</v>
      </c>
      <c r="I55" s="24" t="n">
        <v>0.0</v>
      </c>
      <c r="J55" s="24" t="n">
        <v>517886.0</v>
      </c>
      <c r="K55" s="24" t="n">
        <v>517886.0</v>
      </c>
      <c r="L55" s="24" t="n">
        <v>0.0</v>
      </c>
      <c r="M55" s="24" t="n">
        <v>0.0</v>
      </c>
      <c r="N55" s="24" t="n">
        <v>0.0</v>
      </c>
      <c r="O55" s="24" t="n">
        <v>517886.0</v>
      </c>
      <c r="P55" s="24" t="n">
        <v>0.0</v>
      </c>
      <c r="Q55" s="24" t="n">
        <v>0.0</v>
      </c>
      <c r="R55" s="24" t="n">
        <v>0.0</v>
      </c>
      <c r="S55" s="24" t="n">
        <v>0.0</v>
      </c>
      <c r="T55" s="26" t="n">
        <v>0.0</v>
      </c>
    </row>
    <row r="56" customHeight="true" ht="15.0">
      <c r="A56" s="172" t="inlineStr">
        <is>
          <t>2101199</t>
        </is>
      </c>
      <c r="B56" s="174"/>
      <c r="C56" s="174"/>
      <c r="D56" s="30" t="inlineStr">
        <is>
          <t>其他行政事业单位医疗支出</t>
        </is>
      </c>
      <c r="E56" s="24" t="n">
        <v>0.0</v>
      </c>
      <c r="F56" s="24" t="n">
        <v>0.0</v>
      </c>
      <c r="G56" s="24" t="n">
        <v>0.0</v>
      </c>
      <c r="H56" s="24" t="n">
        <v>23004.86</v>
      </c>
      <c r="I56" s="24" t="n">
        <v>0.0</v>
      </c>
      <c r="J56" s="24" t="n">
        <v>23004.86</v>
      </c>
      <c r="K56" s="24" t="n">
        <v>23004.86</v>
      </c>
      <c r="L56" s="24" t="n">
        <v>0.0</v>
      </c>
      <c r="M56" s="24" t="n">
        <v>0.0</v>
      </c>
      <c r="N56" s="24" t="n">
        <v>0.0</v>
      </c>
      <c r="O56" s="24" t="n">
        <v>23004.86</v>
      </c>
      <c r="P56" s="24" t="n">
        <v>0.0</v>
      </c>
      <c r="Q56" s="24" t="n">
        <v>0.0</v>
      </c>
      <c r="R56" s="24" t="n">
        <v>0.0</v>
      </c>
      <c r="S56" s="24" t="n">
        <v>0.0</v>
      </c>
      <c r="T56" s="26" t="n">
        <v>0.0</v>
      </c>
    </row>
    <row r="57" customHeight="true" ht="15.0">
      <c r="A57" s="172" t="inlineStr">
        <is>
          <t>2110101</t>
        </is>
      </c>
      <c r="B57" s="174"/>
      <c r="C57" s="174"/>
      <c r="D57" s="30" t="inlineStr">
        <is>
          <t>行政运行</t>
        </is>
      </c>
      <c r="E57" s="24" t="n">
        <v>0.0</v>
      </c>
      <c r="F57" s="24" t="n">
        <v>0.0</v>
      </c>
      <c r="G57" s="24" t="n">
        <v>0.0</v>
      </c>
      <c r="H57" s="24" t="n">
        <v>438958.57</v>
      </c>
      <c r="I57" s="24" t="n">
        <v>438958.57</v>
      </c>
      <c r="J57" s="24" t="n">
        <v>0.0</v>
      </c>
      <c r="K57" s="24" t="n">
        <v>438958.57</v>
      </c>
      <c r="L57" s="24" t="n">
        <v>438958.57</v>
      </c>
      <c r="M57" s="24" t="n">
        <v>388800.0</v>
      </c>
      <c r="N57" s="24" t="n">
        <v>50158.57</v>
      </c>
      <c r="O57" s="24" t="n">
        <v>0.0</v>
      </c>
      <c r="P57" s="24" t="n">
        <v>0.0</v>
      </c>
      <c r="Q57" s="24" t="n">
        <v>0.0</v>
      </c>
      <c r="R57" s="24" t="n">
        <v>0.0</v>
      </c>
      <c r="S57" s="24" t="n">
        <v>0.0</v>
      </c>
      <c r="T57" s="26" t="n">
        <v>0.0</v>
      </c>
    </row>
    <row r="58" customHeight="true" ht="15.0">
      <c r="A58" s="172" t="inlineStr">
        <is>
          <t>2110299</t>
        </is>
      </c>
      <c r="B58" s="174"/>
      <c r="C58" s="174"/>
      <c r="D58" s="30" t="inlineStr">
        <is>
          <t>其他环境监测与监察支出</t>
        </is>
      </c>
      <c r="E58" s="24" t="n">
        <v>0.0</v>
      </c>
      <c r="F58" s="24" t="n">
        <v>0.0</v>
      </c>
      <c r="G58" s="24" t="n">
        <v>0.0</v>
      </c>
      <c r="H58" s="24" t="n">
        <v>340221.4</v>
      </c>
      <c r="I58" s="24" t="n">
        <v>0.0</v>
      </c>
      <c r="J58" s="24" t="n">
        <v>340221.4</v>
      </c>
      <c r="K58" s="24" t="n">
        <v>340221.4</v>
      </c>
      <c r="L58" s="24" t="n">
        <v>0.0</v>
      </c>
      <c r="M58" s="24" t="n">
        <v>0.0</v>
      </c>
      <c r="N58" s="24" t="n">
        <v>0.0</v>
      </c>
      <c r="O58" s="24" t="n">
        <v>340221.4</v>
      </c>
      <c r="P58" s="24" t="n">
        <v>0.0</v>
      </c>
      <c r="Q58" s="24" t="n">
        <v>0.0</v>
      </c>
      <c r="R58" s="24" t="n">
        <v>0.0</v>
      </c>
      <c r="S58" s="24" t="n">
        <v>0.0</v>
      </c>
      <c r="T58" s="26" t="n">
        <v>0.0</v>
      </c>
    </row>
    <row r="59" customHeight="true" ht="15.0">
      <c r="A59" s="172" t="inlineStr">
        <is>
          <t>2110399</t>
        </is>
      </c>
      <c r="B59" s="174"/>
      <c r="C59" s="174"/>
      <c r="D59" s="30" t="inlineStr">
        <is>
          <t>其他污染防治支出</t>
        </is>
      </c>
      <c r="E59" s="24" t="n">
        <v>0.0</v>
      </c>
      <c r="F59" s="24" t="n">
        <v>0.0</v>
      </c>
      <c r="G59" s="24" t="n">
        <v>0.0</v>
      </c>
      <c r="H59" s="24" t="n">
        <v>2091578.39</v>
      </c>
      <c r="I59" s="24" t="n">
        <v>0.0</v>
      </c>
      <c r="J59" s="24" t="n">
        <v>2091578.39</v>
      </c>
      <c r="K59" s="24" t="n">
        <v>2091578.39</v>
      </c>
      <c r="L59" s="24" t="n">
        <v>0.0</v>
      </c>
      <c r="M59" s="24" t="n">
        <v>0.0</v>
      </c>
      <c r="N59" s="24" t="n">
        <v>0.0</v>
      </c>
      <c r="O59" s="24" t="n">
        <v>2091578.39</v>
      </c>
      <c r="P59" s="24" t="n">
        <v>0.0</v>
      </c>
      <c r="Q59" s="24" t="n">
        <v>0.0</v>
      </c>
      <c r="R59" s="24" t="n">
        <v>0.0</v>
      </c>
      <c r="S59" s="24" t="n">
        <v>0.0</v>
      </c>
      <c r="T59" s="26" t="n">
        <v>0.0</v>
      </c>
    </row>
    <row r="60" customHeight="true" ht="15.0">
      <c r="A60" s="172" t="inlineStr">
        <is>
          <t>2110402</t>
        </is>
      </c>
      <c r="B60" s="174"/>
      <c r="C60" s="174"/>
      <c r="D60" s="30" t="inlineStr">
        <is>
          <t>农村环境保护</t>
        </is>
      </c>
      <c r="E60" s="24" t="n">
        <v>0.0</v>
      </c>
      <c r="F60" s="24" t="n">
        <v>0.0</v>
      </c>
      <c r="G60" s="24" t="n">
        <v>0.0</v>
      </c>
      <c r="H60" s="24" t="n">
        <v>100000.0</v>
      </c>
      <c r="I60" s="24" t="n">
        <v>0.0</v>
      </c>
      <c r="J60" s="24" t="n">
        <v>100000.0</v>
      </c>
      <c r="K60" s="24" t="n">
        <v>100000.0</v>
      </c>
      <c r="L60" s="24" t="n">
        <v>0.0</v>
      </c>
      <c r="M60" s="24" t="n">
        <v>0.0</v>
      </c>
      <c r="N60" s="24" t="n">
        <v>0.0</v>
      </c>
      <c r="O60" s="24" t="n">
        <v>100000.0</v>
      </c>
      <c r="P60" s="24" t="n">
        <v>0.0</v>
      </c>
      <c r="Q60" s="24" t="n">
        <v>0.0</v>
      </c>
      <c r="R60" s="24" t="n">
        <v>0.0</v>
      </c>
      <c r="S60" s="24" t="n">
        <v>0.0</v>
      </c>
      <c r="T60" s="26" t="n">
        <v>0.0</v>
      </c>
    </row>
    <row r="61" customHeight="true" ht="15.0">
      <c r="A61" s="172" t="inlineStr">
        <is>
          <t>2120101</t>
        </is>
      </c>
      <c r="B61" s="174"/>
      <c r="C61" s="174"/>
      <c r="D61" s="30" t="inlineStr">
        <is>
          <t>行政运行</t>
        </is>
      </c>
      <c r="E61" s="24" t="n">
        <v>0.0</v>
      </c>
      <c r="F61" s="24" t="n">
        <v>0.0</v>
      </c>
      <c r="G61" s="24" t="n">
        <v>0.0</v>
      </c>
      <c r="H61" s="24" t="n">
        <v>1991170.74</v>
      </c>
      <c r="I61" s="24" t="n">
        <v>1991170.74</v>
      </c>
      <c r="J61" s="24" t="n">
        <v>0.0</v>
      </c>
      <c r="K61" s="24" t="n">
        <v>1991170.74</v>
      </c>
      <c r="L61" s="24" t="n">
        <v>1991170.74</v>
      </c>
      <c r="M61" s="24" t="n">
        <v>1622460.0</v>
      </c>
      <c r="N61" s="24" t="n">
        <v>368710.74</v>
      </c>
      <c r="O61" s="24" t="n">
        <v>0.0</v>
      </c>
      <c r="P61" s="24" t="n">
        <v>0.0</v>
      </c>
      <c r="Q61" s="24" t="n">
        <v>0.0</v>
      </c>
      <c r="R61" s="24" t="n">
        <v>0.0</v>
      </c>
      <c r="S61" s="24" t="n">
        <v>0.0</v>
      </c>
      <c r="T61" s="26" t="n">
        <v>0.0</v>
      </c>
    </row>
    <row r="62" customHeight="true" ht="15.0">
      <c r="A62" s="172" t="inlineStr">
        <is>
          <t>2120106</t>
        </is>
      </c>
      <c r="B62" s="174"/>
      <c r="C62" s="174"/>
      <c r="D62" s="30" t="inlineStr">
        <is>
          <t>工程建设管理</t>
        </is>
      </c>
      <c r="E62" s="24" t="n">
        <v>0.0</v>
      </c>
      <c r="F62" s="24" t="n">
        <v>0.0</v>
      </c>
      <c r="G62" s="24" t="n">
        <v>0.0</v>
      </c>
      <c r="H62" s="24" t="n">
        <v>1587109.0</v>
      </c>
      <c r="I62" s="24" t="n">
        <v>0.0</v>
      </c>
      <c r="J62" s="24" t="n">
        <v>1587109.0</v>
      </c>
      <c r="K62" s="24" t="n">
        <v>1587109.0</v>
      </c>
      <c r="L62" s="24" t="n">
        <v>0.0</v>
      </c>
      <c r="M62" s="24" t="n">
        <v>0.0</v>
      </c>
      <c r="N62" s="24" t="n">
        <v>0.0</v>
      </c>
      <c r="O62" s="24" t="n">
        <v>1587109.0</v>
      </c>
      <c r="P62" s="24" t="n">
        <v>0.0</v>
      </c>
      <c r="Q62" s="24" t="n">
        <v>0.0</v>
      </c>
      <c r="R62" s="24" t="n">
        <v>0.0</v>
      </c>
      <c r="S62" s="24" t="n">
        <v>0.0</v>
      </c>
      <c r="T62" s="26" t="n">
        <v>0.0</v>
      </c>
    </row>
    <row r="63" customHeight="true" ht="15.0">
      <c r="A63" s="172" t="inlineStr">
        <is>
          <t>2120199</t>
        </is>
      </c>
      <c r="B63" s="174"/>
      <c r="C63" s="174"/>
      <c r="D63" s="30" t="inlineStr">
        <is>
          <t>其他城乡社区管理事务支出</t>
        </is>
      </c>
      <c r="E63" s="24" t="n">
        <v>0.0</v>
      </c>
      <c r="F63" s="24" t="n">
        <v>0.0</v>
      </c>
      <c r="G63" s="24" t="n">
        <v>0.0</v>
      </c>
      <c r="H63" s="24" t="n">
        <v>1257441.7</v>
      </c>
      <c r="I63" s="24" t="n">
        <v>0.0</v>
      </c>
      <c r="J63" s="24" t="n">
        <v>1257441.7</v>
      </c>
      <c r="K63" s="24" t="n">
        <v>1257441.7</v>
      </c>
      <c r="L63" s="24" t="n">
        <v>0.0</v>
      </c>
      <c r="M63" s="24" t="n">
        <v>0.0</v>
      </c>
      <c r="N63" s="24" t="n">
        <v>0.0</v>
      </c>
      <c r="O63" s="24" t="n">
        <v>1257441.7</v>
      </c>
      <c r="P63" s="24" t="n">
        <v>0.0</v>
      </c>
      <c r="Q63" s="24" t="n">
        <v>0.0</v>
      </c>
      <c r="R63" s="24" t="n">
        <v>0.0</v>
      </c>
      <c r="S63" s="24" t="n">
        <v>0.0</v>
      </c>
      <c r="T63" s="26" t="n">
        <v>0.0</v>
      </c>
    </row>
    <row r="64" customHeight="true" ht="15.0">
      <c r="A64" s="172" t="inlineStr">
        <is>
          <t>2120201</t>
        </is>
      </c>
      <c r="B64" s="174"/>
      <c r="C64" s="174"/>
      <c r="D64" s="30" t="inlineStr">
        <is>
          <t>城乡社区规划与管理</t>
        </is>
      </c>
      <c r="E64" s="24" t="n">
        <v>0.0</v>
      </c>
      <c r="F64" s="24" t="n">
        <v>0.0</v>
      </c>
      <c r="G64" s="24" t="n">
        <v>0.0</v>
      </c>
      <c r="H64" s="24" t="n">
        <v>534912.0</v>
      </c>
      <c r="I64" s="24" t="n">
        <v>0.0</v>
      </c>
      <c r="J64" s="24" t="n">
        <v>534912.0</v>
      </c>
      <c r="K64" s="24" t="n">
        <v>534912.0</v>
      </c>
      <c r="L64" s="24" t="n">
        <v>0.0</v>
      </c>
      <c r="M64" s="24" t="n">
        <v>0.0</v>
      </c>
      <c r="N64" s="24" t="n">
        <v>0.0</v>
      </c>
      <c r="O64" s="24" t="n">
        <v>534912.0</v>
      </c>
      <c r="P64" s="24" t="n">
        <v>0.0</v>
      </c>
      <c r="Q64" s="24" t="n">
        <v>0.0</v>
      </c>
      <c r="R64" s="24" t="n">
        <v>0.0</v>
      </c>
      <c r="S64" s="24" t="n">
        <v>0.0</v>
      </c>
      <c r="T64" s="26" t="n">
        <v>0.0</v>
      </c>
    </row>
    <row r="65" customHeight="true" ht="15.0">
      <c r="A65" s="172" t="inlineStr">
        <is>
          <t>2120501</t>
        </is>
      </c>
      <c r="B65" s="174"/>
      <c r="C65" s="174"/>
      <c r="D65" s="30" t="inlineStr">
        <is>
          <t>城乡社区环境卫生</t>
        </is>
      </c>
      <c r="E65" s="24" t="n">
        <v>0.0</v>
      </c>
      <c r="F65" s="24" t="n">
        <v>0.0</v>
      </c>
      <c r="G65" s="24" t="n">
        <v>0.0</v>
      </c>
      <c r="H65" s="24" t="n">
        <v>302545.88</v>
      </c>
      <c r="I65" s="24" t="n">
        <v>302545.88</v>
      </c>
      <c r="J65" s="24" t="n">
        <v>0.0</v>
      </c>
      <c r="K65" s="24" t="n">
        <v>302545.88</v>
      </c>
      <c r="L65" s="24" t="n">
        <v>302545.88</v>
      </c>
      <c r="M65" s="24" t="n">
        <v>154467.39</v>
      </c>
      <c r="N65" s="24" t="n">
        <v>148078.49</v>
      </c>
      <c r="O65" s="24" t="n">
        <v>0.0</v>
      </c>
      <c r="P65" s="24" t="n">
        <v>0.0</v>
      </c>
      <c r="Q65" s="24" t="n">
        <v>0.0</v>
      </c>
      <c r="R65" s="24" t="n">
        <v>0.0</v>
      </c>
      <c r="S65" s="24" t="n">
        <v>0.0</v>
      </c>
      <c r="T65" s="26" t="n">
        <v>0.0</v>
      </c>
    </row>
    <row r="66" customHeight="true" ht="15.0">
      <c r="A66" s="172" t="inlineStr">
        <is>
          <t>2120601</t>
        </is>
      </c>
      <c r="B66" s="174"/>
      <c r="C66" s="174"/>
      <c r="D66" s="30" t="inlineStr">
        <is>
          <t>建设市场管理与监督</t>
        </is>
      </c>
      <c r="E66" s="24" t="n">
        <v>0.0</v>
      </c>
      <c r="F66" s="24" t="n">
        <v>0.0</v>
      </c>
      <c r="G66" s="24" t="n">
        <v>0.0</v>
      </c>
      <c r="H66" s="24" t="n">
        <v>23755.0</v>
      </c>
      <c r="I66" s="24" t="n">
        <v>0.0</v>
      </c>
      <c r="J66" s="24" t="n">
        <v>23755.0</v>
      </c>
      <c r="K66" s="24" t="n">
        <v>23755.0</v>
      </c>
      <c r="L66" s="24" t="n">
        <v>0.0</v>
      </c>
      <c r="M66" s="24" t="n">
        <v>0.0</v>
      </c>
      <c r="N66" s="24" t="n">
        <v>0.0</v>
      </c>
      <c r="O66" s="24" t="n">
        <v>23755.0</v>
      </c>
      <c r="P66" s="24" t="n">
        <v>0.0</v>
      </c>
      <c r="Q66" s="24" t="n">
        <v>0.0</v>
      </c>
      <c r="R66" s="24" t="n">
        <v>0.0</v>
      </c>
      <c r="S66" s="24" t="n">
        <v>0.0</v>
      </c>
      <c r="T66" s="26" t="n">
        <v>0.0</v>
      </c>
    </row>
    <row r="67" customHeight="true" ht="15.0">
      <c r="A67" s="172" t="inlineStr">
        <is>
          <t>2129999</t>
        </is>
      </c>
      <c r="B67" s="174"/>
      <c r="C67" s="174"/>
      <c r="D67" s="30" t="inlineStr">
        <is>
          <t>其他城乡社区支出</t>
        </is>
      </c>
      <c r="E67" s="24" t="n">
        <v>0.0</v>
      </c>
      <c r="F67" s="24" t="n">
        <v>0.0</v>
      </c>
      <c r="G67" s="24" t="n">
        <v>0.0</v>
      </c>
      <c r="H67" s="24" t="n">
        <v>483200.81</v>
      </c>
      <c r="I67" s="24" t="n">
        <v>0.0</v>
      </c>
      <c r="J67" s="24" t="n">
        <v>483200.81</v>
      </c>
      <c r="K67" s="24" t="n">
        <v>483200.81</v>
      </c>
      <c r="L67" s="24" t="n">
        <v>0.0</v>
      </c>
      <c r="M67" s="24" t="n">
        <v>0.0</v>
      </c>
      <c r="N67" s="24" t="n">
        <v>0.0</v>
      </c>
      <c r="O67" s="24" t="n">
        <v>483200.81</v>
      </c>
      <c r="P67" s="24" t="n">
        <v>0.0</v>
      </c>
      <c r="Q67" s="24" t="n">
        <v>0.0</v>
      </c>
      <c r="R67" s="24" t="n">
        <v>0.0</v>
      </c>
      <c r="S67" s="24" t="n">
        <v>0.0</v>
      </c>
      <c r="T67" s="26" t="n">
        <v>0.0</v>
      </c>
    </row>
    <row r="68" customHeight="true" ht="15.0">
      <c r="A68" s="172" t="inlineStr">
        <is>
          <t>2130101</t>
        </is>
      </c>
      <c r="B68" s="174"/>
      <c r="C68" s="174"/>
      <c r="D68" s="30" t="inlineStr">
        <is>
          <t>行政运行</t>
        </is>
      </c>
      <c r="E68" s="24" t="n">
        <v>0.0</v>
      </c>
      <c r="F68" s="24" t="n">
        <v>0.0</v>
      </c>
      <c r="G68" s="24" t="n">
        <v>0.0</v>
      </c>
      <c r="H68" s="24" t="n">
        <v>118351.15</v>
      </c>
      <c r="I68" s="24" t="n">
        <v>118351.15</v>
      </c>
      <c r="J68" s="24" t="n">
        <v>0.0</v>
      </c>
      <c r="K68" s="24" t="n">
        <v>118351.15</v>
      </c>
      <c r="L68" s="24" t="n">
        <v>118351.15</v>
      </c>
      <c r="M68" s="24" t="n">
        <v>0.0</v>
      </c>
      <c r="N68" s="24" t="n">
        <v>118351.15</v>
      </c>
      <c r="O68" s="24" t="n">
        <v>0.0</v>
      </c>
      <c r="P68" s="24" t="n">
        <v>0.0</v>
      </c>
      <c r="Q68" s="24" t="n">
        <v>0.0</v>
      </c>
      <c r="R68" s="24" t="n">
        <v>0.0</v>
      </c>
      <c r="S68" s="24" t="n">
        <v>0.0</v>
      </c>
      <c r="T68" s="26" t="n">
        <v>0.0</v>
      </c>
    </row>
    <row r="69" customHeight="true" ht="15.0">
      <c r="A69" s="172" t="inlineStr">
        <is>
          <t>2130122</t>
        </is>
      </c>
      <c r="B69" s="174"/>
      <c r="C69" s="174"/>
      <c r="D69" s="30" t="inlineStr">
        <is>
          <t>农业生产发展</t>
        </is>
      </c>
      <c r="E69" s="24" t="n">
        <v>0.0</v>
      </c>
      <c r="F69" s="24" t="n">
        <v>0.0</v>
      </c>
      <c r="G69" s="24" t="n">
        <v>0.0</v>
      </c>
      <c r="H69" s="24" t="n">
        <v>110000.0</v>
      </c>
      <c r="I69" s="24" t="n">
        <v>0.0</v>
      </c>
      <c r="J69" s="24" t="n">
        <v>110000.0</v>
      </c>
      <c r="K69" s="24" t="n">
        <v>110000.0</v>
      </c>
      <c r="L69" s="24" t="n">
        <v>0.0</v>
      </c>
      <c r="M69" s="24" t="n">
        <v>0.0</v>
      </c>
      <c r="N69" s="24" t="n">
        <v>0.0</v>
      </c>
      <c r="O69" s="24" t="n">
        <v>110000.0</v>
      </c>
      <c r="P69" s="24" t="n">
        <v>0.0</v>
      </c>
      <c r="Q69" s="24" t="n">
        <v>0.0</v>
      </c>
      <c r="R69" s="24" t="n">
        <v>0.0</v>
      </c>
      <c r="S69" s="24" t="n">
        <v>0.0</v>
      </c>
      <c r="T69" s="26" t="n">
        <v>0.0</v>
      </c>
    </row>
    <row r="70" customHeight="true" ht="15.0">
      <c r="A70" s="172" t="inlineStr">
        <is>
          <t>2130199</t>
        </is>
      </c>
      <c r="B70" s="174"/>
      <c r="C70" s="174"/>
      <c r="D70" s="30" t="inlineStr">
        <is>
          <t>其他农业农村支出</t>
        </is>
      </c>
      <c r="E70" s="24" t="n">
        <v>0.0</v>
      </c>
      <c r="F70" s="24" t="n">
        <v>0.0</v>
      </c>
      <c r="G70" s="24" t="n">
        <v>0.0</v>
      </c>
      <c r="H70" s="24" t="n">
        <v>1.034725055E7</v>
      </c>
      <c r="I70" s="24" t="n">
        <v>0.0</v>
      </c>
      <c r="J70" s="24" t="n">
        <v>1.034725055E7</v>
      </c>
      <c r="K70" s="24" t="n">
        <v>1.034725055E7</v>
      </c>
      <c r="L70" s="24" t="n">
        <v>0.0</v>
      </c>
      <c r="M70" s="24" t="n">
        <v>0.0</v>
      </c>
      <c r="N70" s="24" t="n">
        <v>0.0</v>
      </c>
      <c r="O70" s="24" t="n">
        <v>1.034725055E7</v>
      </c>
      <c r="P70" s="24" t="n">
        <v>0.0</v>
      </c>
      <c r="Q70" s="24" t="n">
        <v>0.0</v>
      </c>
      <c r="R70" s="24" t="n">
        <v>0.0</v>
      </c>
      <c r="S70" s="24" t="n">
        <v>0.0</v>
      </c>
      <c r="T70" s="26" t="n">
        <v>0.0</v>
      </c>
    </row>
    <row r="71" customHeight="true" ht="15.0">
      <c r="A71" s="172" t="inlineStr">
        <is>
          <t>2130206</t>
        </is>
      </c>
      <c r="B71" s="174"/>
      <c r="C71" s="174"/>
      <c r="D71" s="30" t="inlineStr">
        <is>
          <t>技术推广与转化</t>
        </is>
      </c>
      <c r="E71" s="24" t="n">
        <v>0.0</v>
      </c>
      <c r="F71" s="24" t="n">
        <v>0.0</v>
      </c>
      <c r="G71" s="24" t="n">
        <v>0.0</v>
      </c>
      <c r="H71" s="24" t="n">
        <v>400000.0</v>
      </c>
      <c r="I71" s="24" t="n">
        <v>0.0</v>
      </c>
      <c r="J71" s="24" t="n">
        <v>400000.0</v>
      </c>
      <c r="K71" s="24" t="n">
        <v>400000.0</v>
      </c>
      <c r="L71" s="24" t="n">
        <v>0.0</v>
      </c>
      <c r="M71" s="24" t="n">
        <v>0.0</v>
      </c>
      <c r="N71" s="24" t="n">
        <v>0.0</v>
      </c>
      <c r="O71" s="24" t="n">
        <v>400000.0</v>
      </c>
      <c r="P71" s="24" t="n">
        <v>0.0</v>
      </c>
      <c r="Q71" s="24" t="n">
        <v>0.0</v>
      </c>
      <c r="R71" s="24" t="n">
        <v>0.0</v>
      </c>
      <c r="S71" s="24" t="n">
        <v>0.0</v>
      </c>
      <c r="T71" s="26" t="n">
        <v>0.0</v>
      </c>
    </row>
    <row r="72" customHeight="true" ht="15.0">
      <c r="A72" s="172" t="inlineStr">
        <is>
          <t>2130209</t>
        </is>
      </c>
      <c r="B72" s="174"/>
      <c r="C72" s="174"/>
      <c r="D72" s="30" t="inlineStr">
        <is>
          <t>森林生态效益补偿</t>
        </is>
      </c>
      <c r="E72" s="24" t="n">
        <v>0.0</v>
      </c>
      <c r="F72" s="24" t="n">
        <v>0.0</v>
      </c>
      <c r="G72" s="24" t="n">
        <v>0.0</v>
      </c>
      <c r="H72" s="24" t="n">
        <v>35500.0</v>
      </c>
      <c r="I72" s="24" t="n">
        <v>0.0</v>
      </c>
      <c r="J72" s="24" t="n">
        <v>35500.0</v>
      </c>
      <c r="K72" s="24" t="n">
        <v>35500.0</v>
      </c>
      <c r="L72" s="24" t="n">
        <v>0.0</v>
      </c>
      <c r="M72" s="24" t="n">
        <v>0.0</v>
      </c>
      <c r="N72" s="24" t="n">
        <v>0.0</v>
      </c>
      <c r="O72" s="24" t="n">
        <v>35500.0</v>
      </c>
      <c r="P72" s="24" t="n">
        <v>0.0</v>
      </c>
      <c r="Q72" s="24" t="n">
        <v>0.0</v>
      </c>
      <c r="R72" s="24" t="n">
        <v>0.0</v>
      </c>
      <c r="S72" s="24" t="n">
        <v>0.0</v>
      </c>
      <c r="T72" s="26" t="n">
        <v>0.0</v>
      </c>
    </row>
    <row r="73" customHeight="true" ht="15.0">
      <c r="A73" s="172" t="inlineStr">
        <is>
          <t>2130299</t>
        </is>
      </c>
      <c r="B73" s="174"/>
      <c r="C73" s="174"/>
      <c r="D73" s="30" t="inlineStr">
        <is>
          <t>其他林业和草原支出</t>
        </is>
      </c>
      <c r="E73" s="24" t="n">
        <v>0.0</v>
      </c>
      <c r="F73" s="24" t="n">
        <v>0.0</v>
      </c>
      <c r="G73" s="24" t="n">
        <v>0.0</v>
      </c>
      <c r="H73" s="24" t="n">
        <v>761100.0</v>
      </c>
      <c r="I73" s="24" t="n">
        <v>0.0</v>
      </c>
      <c r="J73" s="24" t="n">
        <v>761100.0</v>
      </c>
      <c r="K73" s="24" t="n">
        <v>761100.0</v>
      </c>
      <c r="L73" s="24" t="n">
        <v>0.0</v>
      </c>
      <c r="M73" s="24" t="n">
        <v>0.0</v>
      </c>
      <c r="N73" s="24" t="n">
        <v>0.0</v>
      </c>
      <c r="O73" s="24" t="n">
        <v>761100.0</v>
      </c>
      <c r="P73" s="24" t="n">
        <v>0.0</v>
      </c>
      <c r="Q73" s="24" t="n">
        <v>0.0</v>
      </c>
      <c r="R73" s="24" t="n">
        <v>0.0</v>
      </c>
      <c r="S73" s="24" t="n">
        <v>0.0</v>
      </c>
      <c r="T73" s="26" t="n">
        <v>0.0</v>
      </c>
    </row>
    <row r="74" customHeight="true" ht="15.0">
      <c r="A74" s="172" t="inlineStr">
        <is>
          <t>2130304</t>
        </is>
      </c>
      <c r="B74" s="174"/>
      <c r="C74" s="174"/>
      <c r="D74" s="30" t="inlineStr">
        <is>
          <t>水利行业业务管理</t>
        </is>
      </c>
      <c r="E74" s="24" t="n">
        <v>0.0</v>
      </c>
      <c r="F74" s="24" t="n">
        <v>0.0</v>
      </c>
      <c r="G74" s="24" t="n">
        <v>0.0</v>
      </c>
      <c r="H74" s="24" t="n">
        <v>198008.72</v>
      </c>
      <c r="I74" s="24" t="n">
        <v>0.0</v>
      </c>
      <c r="J74" s="24" t="n">
        <v>198008.72</v>
      </c>
      <c r="K74" s="24" t="n">
        <v>198008.72</v>
      </c>
      <c r="L74" s="24" t="n">
        <v>0.0</v>
      </c>
      <c r="M74" s="24" t="n">
        <v>0.0</v>
      </c>
      <c r="N74" s="24" t="n">
        <v>0.0</v>
      </c>
      <c r="O74" s="24" t="n">
        <v>198008.72</v>
      </c>
      <c r="P74" s="24" t="n">
        <v>0.0</v>
      </c>
      <c r="Q74" s="24" t="n">
        <v>0.0</v>
      </c>
      <c r="R74" s="24" t="n">
        <v>0.0</v>
      </c>
      <c r="S74" s="24" t="n">
        <v>0.0</v>
      </c>
      <c r="T74" s="26" t="n">
        <v>0.0</v>
      </c>
    </row>
    <row r="75" customHeight="true" ht="15.0">
      <c r="A75" s="172" t="inlineStr">
        <is>
          <t>2130305</t>
        </is>
      </c>
      <c r="B75" s="174"/>
      <c r="C75" s="174"/>
      <c r="D75" s="30" t="inlineStr">
        <is>
          <t>水利工程建设</t>
        </is>
      </c>
      <c r="E75" s="24" t="n">
        <v>0.0</v>
      </c>
      <c r="F75" s="24" t="n">
        <v>0.0</v>
      </c>
      <c r="G75" s="24" t="n">
        <v>0.0</v>
      </c>
      <c r="H75" s="24" t="n">
        <v>10000.0</v>
      </c>
      <c r="I75" s="24" t="n">
        <v>0.0</v>
      </c>
      <c r="J75" s="24" t="n">
        <v>10000.0</v>
      </c>
      <c r="K75" s="24" t="n">
        <v>10000.0</v>
      </c>
      <c r="L75" s="24" t="n">
        <v>0.0</v>
      </c>
      <c r="M75" s="24" t="n">
        <v>0.0</v>
      </c>
      <c r="N75" s="24" t="n">
        <v>0.0</v>
      </c>
      <c r="O75" s="24" t="n">
        <v>10000.0</v>
      </c>
      <c r="P75" s="24" t="n">
        <v>0.0</v>
      </c>
      <c r="Q75" s="24" t="n">
        <v>0.0</v>
      </c>
      <c r="R75" s="24" t="n">
        <v>0.0</v>
      </c>
      <c r="S75" s="24" t="n">
        <v>0.0</v>
      </c>
      <c r="T75" s="26" t="n">
        <v>0.0</v>
      </c>
    </row>
    <row r="76" customHeight="true" ht="15.0">
      <c r="A76" s="172" t="inlineStr">
        <is>
          <t>2130306</t>
        </is>
      </c>
      <c r="B76" s="174"/>
      <c r="C76" s="174"/>
      <c r="D76" s="30" t="inlineStr">
        <is>
          <t>水利工程运行与维护</t>
        </is>
      </c>
      <c r="E76" s="24" t="n">
        <v>0.0</v>
      </c>
      <c r="F76" s="24" t="n">
        <v>0.0</v>
      </c>
      <c r="G76" s="24" t="n">
        <v>0.0</v>
      </c>
      <c r="H76" s="24" t="n">
        <v>653370.0</v>
      </c>
      <c r="I76" s="24" t="n">
        <v>0.0</v>
      </c>
      <c r="J76" s="24" t="n">
        <v>653370.0</v>
      </c>
      <c r="K76" s="24" t="n">
        <v>653370.0</v>
      </c>
      <c r="L76" s="24" t="n">
        <v>0.0</v>
      </c>
      <c r="M76" s="24" t="n">
        <v>0.0</v>
      </c>
      <c r="N76" s="24" t="n">
        <v>0.0</v>
      </c>
      <c r="O76" s="24" t="n">
        <v>653370.0</v>
      </c>
      <c r="P76" s="24" t="n">
        <v>0.0</v>
      </c>
      <c r="Q76" s="24" t="n">
        <v>0.0</v>
      </c>
      <c r="R76" s="24" t="n">
        <v>0.0</v>
      </c>
      <c r="S76" s="24" t="n">
        <v>0.0</v>
      </c>
      <c r="T76" s="26" t="n">
        <v>0.0</v>
      </c>
    </row>
    <row r="77" customHeight="true" ht="15.0">
      <c r="A77" s="172" t="inlineStr">
        <is>
          <t>2130399</t>
        </is>
      </c>
      <c r="B77" s="174"/>
      <c r="C77" s="174"/>
      <c r="D77" s="30" t="inlineStr">
        <is>
          <t>其他水利支出</t>
        </is>
      </c>
      <c r="E77" s="24" t="n">
        <v>0.0</v>
      </c>
      <c r="F77" s="24" t="n">
        <v>0.0</v>
      </c>
      <c r="G77" s="24" t="n">
        <v>0.0</v>
      </c>
      <c r="H77" s="24" t="n">
        <v>110758.0</v>
      </c>
      <c r="I77" s="24" t="n">
        <v>0.0</v>
      </c>
      <c r="J77" s="24" t="n">
        <v>110758.0</v>
      </c>
      <c r="K77" s="24" t="n">
        <v>110758.0</v>
      </c>
      <c r="L77" s="24" t="n">
        <v>0.0</v>
      </c>
      <c r="M77" s="24" t="n">
        <v>0.0</v>
      </c>
      <c r="N77" s="24" t="n">
        <v>0.0</v>
      </c>
      <c r="O77" s="24" t="n">
        <v>110758.0</v>
      </c>
      <c r="P77" s="24" t="n">
        <v>0.0</v>
      </c>
      <c r="Q77" s="24" t="n">
        <v>0.0</v>
      </c>
      <c r="R77" s="24" t="n">
        <v>0.0</v>
      </c>
      <c r="S77" s="24" t="n">
        <v>0.0</v>
      </c>
      <c r="T77" s="26" t="n">
        <v>0.0</v>
      </c>
    </row>
    <row r="78" customHeight="true" ht="15.0">
      <c r="A78" s="172" t="inlineStr">
        <is>
          <t>2130599</t>
        </is>
      </c>
      <c r="B78" s="174"/>
      <c r="C78" s="174"/>
      <c r="D78" s="30" t="inlineStr">
        <is>
          <t>其他巩固脱贫攻坚成果衔接乡村振兴支出</t>
        </is>
      </c>
      <c r="E78" s="24" t="n">
        <v>0.0</v>
      </c>
      <c r="F78" s="24" t="n">
        <v>0.0</v>
      </c>
      <c r="G78" s="24" t="n">
        <v>0.0</v>
      </c>
      <c r="H78" s="24" t="n">
        <v>506464.5</v>
      </c>
      <c r="I78" s="24" t="n">
        <v>0.0</v>
      </c>
      <c r="J78" s="24" t="n">
        <v>506464.5</v>
      </c>
      <c r="K78" s="24" t="n">
        <v>506464.5</v>
      </c>
      <c r="L78" s="24" t="n">
        <v>0.0</v>
      </c>
      <c r="M78" s="24" t="n">
        <v>0.0</v>
      </c>
      <c r="N78" s="24" t="n">
        <v>0.0</v>
      </c>
      <c r="O78" s="24" t="n">
        <v>506464.5</v>
      </c>
      <c r="P78" s="24" t="n">
        <v>0.0</v>
      </c>
      <c r="Q78" s="24" t="n">
        <v>0.0</v>
      </c>
      <c r="R78" s="24" t="n">
        <v>0.0</v>
      </c>
      <c r="S78" s="24" t="n">
        <v>0.0</v>
      </c>
      <c r="T78" s="26" t="n">
        <v>0.0</v>
      </c>
    </row>
    <row r="79" customHeight="true" ht="15.0">
      <c r="A79" s="172" t="inlineStr">
        <is>
          <t>2140199</t>
        </is>
      </c>
      <c r="B79" s="174"/>
      <c r="C79" s="174"/>
      <c r="D79" s="30" t="inlineStr">
        <is>
          <t>其他公路水路运输支出</t>
        </is>
      </c>
      <c r="E79" s="24" t="n">
        <v>0.0</v>
      </c>
      <c r="F79" s="24" t="n">
        <v>0.0</v>
      </c>
      <c r="G79" s="24" t="n">
        <v>0.0</v>
      </c>
      <c r="H79" s="24" t="n">
        <v>980264.17</v>
      </c>
      <c r="I79" s="24" t="n">
        <v>0.0</v>
      </c>
      <c r="J79" s="24" t="n">
        <v>980264.17</v>
      </c>
      <c r="K79" s="24" t="n">
        <v>980264.17</v>
      </c>
      <c r="L79" s="24" t="n">
        <v>0.0</v>
      </c>
      <c r="M79" s="24" t="n">
        <v>0.0</v>
      </c>
      <c r="N79" s="24" t="n">
        <v>0.0</v>
      </c>
      <c r="O79" s="24" t="n">
        <v>980264.17</v>
      </c>
      <c r="P79" s="24" t="n">
        <v>0.0</v>
      </c>
      <c r="Q79" s="24" t="n">
        <v>0.0</v>
      </c>
      <c r="R79" s="24" t="n">
        <v>0.0</v>
      </c>
      <c r="S79" s="24" t="n">
        <v>0.0</v>
      </c>
      <c r="T79" s="26" t="n">
        <v>0.0</v>
      </c>
    </row>
    <row r="80" customHeight="true" ht="15.0">
      <c r="A80" s="172" t="inlineStr">
        <is>
          <t>2150599</t>
        </is>
      </c>
      <c r="B80" s="174"/>
      <c r="C80" s="174"/>
      <c r="D80" s="30" t="inlineStr">
        <is>
          <t>其他工业和信息产业监管支出</t>
        </is>
      </c>
      <c r="E80" s="24" t="n">
        <v>0.0</v>
      </c>
      <c r="F80" s="24" t="n">
        <v>0.0</v>
      </c>
      <c r="G80" s="24" t="n">
        <v>0.0</v>
      </c>
      <c r="H80" s="24" t="n">
        <v>449818.0</v>
      </c>
      <c r="I80" s="24" t="n">
        <v>0.0</v>
      </c>
      <c r="J80" s="24" t="n">
        <v>449818.0</v>
      </c>
      <c r="K80" s="24" t="n">
        <v>449818.0</v>
      </c>
      <c r="L80" s="24" t="n">
        <v>0.0</v>
      </c>
      <c r="M80" s="24" t="n">
        <v>0.0</v>
      </c>
      <c r="N80" s="24" t="n">
        <v>0.0</v>
      </c>
      <c r="O80" s="24" t="n">
        <v>449818.0</v>
      </c>
      <c r="P80" s="24" t="n">
        <v>0.0</v>
      </c>
      <c r="Q80" s="24" t="n">
        <v>0.0</v>
      </c>
      <c r="R80" s="24" t="n">
        <v>0.0</v>
      </c>
      <c r="S80" s="24" t="n">
        <v>0.0</v>
      </c>
      <c r="T80" s="26" t="n">
        <v>0.0</v>
      </c>
    </row>
    <row r="81" customHeight="true" ht="15.0">
      <c r="A81" s="172" t="inlineStr">
        <is>
          <t>2150899</t>
        </is>
      </c>
      <c r="B81" s="174"/>
      <c r="C81" s="174"/>
      <c r="D81" s="30" t="inlineStr">
        <is>
          <t>其他支持中小企业发展和管理支出</t>
        </is>
      </c>
      <c r="E81" s="24" t="n">
        <v>0.0</v>
      </c>
      <c r="F81" s="24" t="n">
        <v>0.0</v>
      </c>
      <c r="G81" s="24" t="n">
        <v>0.0</v>
      </c>
      <c r="H81" s="24" t="n">
        <v>1789000.0</v>
      </c>
      <c r="I81" s="24" t="n">
        <v>0.0</v>
      </c>
      <c r="J81" s="24" t="n">
        <v>1789000.0</v>
      </c>
      <c r="K81" s="24" t="n">
        <v>1789000.0</v>
      </c>
      <c r="L81" s="24" t="n">
        <v>0.0</v>
      </c>
      <c r="M81" s="24" t="n">
        <v>0.0</v>
      </c>
      <c r="N81" s="24" t="n">
        <v>0.0</v>
      </c>
      <c r="O81" s="24" t="n">
        <v>1789000.0</v>
      </c>
      <c r="P81" s="24" t="n">
        <v>0.0</v>
      </c>
      <c r="Q81" s="24" t="n">
        <v>0.0</v>
      </c>
      <c r="R81" s="24" t="n">
        <v>0.0</v>
      </c>
      <c r="S81" s="24" t="n">
        <v>0.0</v>
      </c>
      <c r="T81" s="26" t="n">
        <v>0.0</v>
      </c>
    </row>
    <row r="82" customHeight="true" ht="15.0">
      <c r="A82" s="172" t="inlineStr">
        <is>
          <t>2159999</t>
        </is>
      </c>
      <c r="B82" s="174"/>
      <c r="C82" s="174"/>
      <c r="D82" s="30" t="inlineStr">
        <is>
          <t>其他资源勘探工业信息等支出</t>
        </is>
      </c>
      <c r="E82" s="24" t="n">
        <v>0.0</v>
      </c>
      <c r="F82" s="24" t="n">
        <v>0.0</v>
      </c>
      <c r="G82" s="24" t="n">
        <v>0.0</v>
      </c>
      <c r="H82" s="24" t="n">
        <v>2093206.0</v>
      </c>
      <c r="I82" s="24" t="n">
        <v>0.0</v>
      </c>
      <c r="J82" s="24" t="n">
        <v>2093206.0</v>
      </c>
      <c r="K82" s="24" t="n">
        <v>2093206.0</v>
      </c>
      <c r="L82" s="24" t="n">
        <v>0.0</v>
      </c>
      <c r="M82" s="24" t="n">
        <v>0.0</v>
      </c>
      <c r="N82" s="24" t="n">
        <v>0.0</v>
      </c>
      <c r="O82" s="24" t="n">
        <v>2093206.0</v>
      </c>
      <c r="P82" s="24" t="n">
        <v>0.0</v>
      </c>
      <c r="Q82" s="24" t="n">
        <v>0.0</v>
      </c>
      <c r="R82" s="24" t="n">
        <v>0.0</v>
      </c>
      <c r="S82" s="24" t="n">
        <v>0.0</v>
      </c>
      <c r="T82" s="26" t="n">
        <v>0.0</v>
      </c>
    </row>
    <row r="83" customHeight="true" ht="15.0">
      <c r="A83" s="172" t="inlineStr">
        <is>
          <t>2210105</t>
        </is>
      </c>
      <c r="B83" s="174"/>
      <c r="C83" s="174"/>
      <c r="D83" s="30" t="inlineStr">
        <is>
          <t>农村危房改造</t>
        </is>
      </c>
      <c r="E83" s="24" t="n">
        <v>0.0</v>
      </c>
      <c r="F83" s="24" t="n">
        <v>0.0</v>
      </c>
      <c r="G83" s="24" t="n">
        <v>0.0</v>
      </c>
      <c r="H83" s="24" t="n">
        <v>80000.0</v>
      </c>
      <c r="I83" s="24" t="n">
        <v>0.0</v>
      </c>
      <c r="J83" s="24" t="n">
        <v>80000.0</v>
      </c>
      <c r="K83" s="24" t="n">
        <v>80000.0</v>
      </c>
      <c r="L83" s="24" t="n">
        <v>0.0</v>
      </c>
      <c r="M83" s="24" t="n">
        <v>0.0</v>
      </c>
      <c r="N83" s="24" t="n">
        <v>0.0</v>
      </c>
      <c r="O83" s="24" t="n">
        <v>80000.0</v>
      </c>
      <c r="P83" s="24" t="n">
        <v>0.0</v>
      </c>
      <c r="Q83" s="24" t="n">
        <v>0.0</v>
      </c>
      <c r="R83" s="24" t="n">
        <v>0.0</v>
      </c>
      <c r="S83" s="24" t="n">
        <v>0.0</v>
      </c>
      <c r="T83" s="26" t="n">
        <v>0.0</v>
      </c>
    </row>
    <row r="84" customHeight="true" ht="15.0">
      <c r="A84" s="172" t="inlineStr">
        <is>
          <t>2210199</t>
        </is>
      </c>
      <c r="B84" s="174"/>
      <c r="C84" s="174"/>
      <c r="D84" s="30" t="inlineStr">
        <is>
          <t>其他保障性安居工程支出</t>
        </is>
      </c>
      <c r="E84" s="24" t="n">
        <v>0.0</v>
      </c>
      <c r="F84" s="24" t="n">
        <v>0.0</v>
      </c>
      <c r="G84" s="24" t="n">
        <v>0.0</v>
      </c>
      <c r="H84" s="24" t="n">
        <v>8659.8</v>
      </c>
      <c r="I84" s="24" t="n">
        <v>0.0</v>
      </c>
      <c r="J84" s="24" t="n">
        <v>8659.8</v>
      </c>
      <c r="K84" s="24" t="n">
        <v>8659.8</v>
      </c>
      <c r="L84" s="24" t="n">
        <v>0.0</v>
      </c>
      <c r="M84" s="24" t="n">
        <v>0.0</v>
      </c>
      <c r="N84" s="24" t="n">
        <v>0.0</v>
      </c>
      <c r="O84" s="24" t="n">
        <v>8659.8</v>
      </c>
      <c r="P84" s="24" t="n">
        <v>0.0</v>
      </c>
      <c r="Q84" s="24" t="n">
        <v>0.0</v>
      </c>
      <c r="R84" s="24" t="n">
        <v>0.0</v>
      </c>
      <c r="S84" s="24" t="n">
        <v>0.0</v>
      </c>
      <c r="T84" s="26" t="n">
        <v>0.0</v>
      </c>
    </row>
    <row r="85" customHeight="true" ht="15.0">
      <c r="A85" s="172" t="inlineStr">
        <is>
          <t>2210399</t>
        </is>
      </c>
      <c r="B85" s="174"/>
      <c r="C85" s="174"/>
      <c r="D85" s="30" t="inlineStr">
        <is>
          <t>其他城乡社区住宅支出</t>
        </is>
      </c>
      <c r="E85" s="24" t="n">
        <v>0.0</v>
      </c>
      <c r="F85" s="24" t="n">
        <v>0.0</v>
      </c>
      <c r="G85" s="24" t="n">
        <v>0.0</v>
      </c>
      <c r="H85" s="24" t="n">
        <v>884884.75</v>
      </c>
      <c r="I85" s="24" t="n">
        <v>0.0</v>
      </c>
      <c r="J85" s="24" t="n">
        <v>884884.75</v>
      </c>
      <c r="K85" s="24" t="n">
        <v>884884.75</v>
      </c>
      <c r="L85" s="24" t="n">
        <v>0.0</v>
      </c>
      <c r="M85" s="24" t="n">
        <v>0.0</v>
      </c>
      <c r="N85" s="24" t="n">
        <v>0.0</v>
      </c>
      <c r="O85" s="24" t="n">
        <v>884884.75</v>
      </c>
      <c r="P85" s="24" t="n">
        <v>0.0</v>
      </c>
      <c r="Q85" s="24" t="n">
        <v>0.0</v>
      </c>
      <c r="R85" s="24" t="n">
        <v>0.0</v>
      </c>
      <c r="S85" s="24" t="n">
        <v>0.0</v>
      </c>
      <c r="T85" s="26" t="n">
        <v>0.0</v>
      </c>
    </row>
    <row r="86" customHeight="true" ht="15.0">
      <c r="A86" s="172" t="inlineStr">
        <is>
          <t>2240101</t>
        </is>
      </c>
      <c r="B86" s="174"/>
      <c r="C86" s="174"/>
      <c r="D86" s="30" t="inlineStr">
        <is>
          <t>行政运行</t>
        </is>
      </c>
      <c r="E86" s="24" t="n">
        <v>0.0</v>
      </c>
      <c r="F86" s="24" t="n">
        <v>0.0</v>
      </c>
      <c r="G86" s="24" t="n">
        <v>0.0</v>
      </c>
      <c r="H86" s="24" t="n">
        <v>545490.86</v>
      </c>
      <c r="I86" s="24" t="n">
        <v>95490.86</v>
      </c>
      <c r="J86" s="24" t="n">
        <v>450000.0</v>
      </c>
      <c r="K86" s="24" t="n">
        <v>545490.86</v>
      </c>
      <c r="L86" s="24" t="n">
        <v>95490.86</v>
      </c>
      <c r="M86" s="24" t="n">
        <v>0.0</v>
      </c>
      <c r="N86" s="24" t="n">
        <v>95490.86</v>
      </c>
      <c r="O86" s="24" t="n">
        <v>450000.0</v>
      </c>
      <c r="P86" s="24" t="n">
        <v>0.0</v>
      </c>
      <c r="Q86" s="24" t="n">
        <v>0.0</v>
      </c>
      <c r="R86" s="24" t="n">
        <v>0.0</v>
      </c>
      <c r="S86" s="24" t="n">
        <v>0.0</v>
      </c>
      <c r="T86" s="26" t="n">
        <v>0.0</v>
      </c>
    </row>
    <row r="87" customHeight="true" ht="15.0">
      <c r="A87" s="172" t="inlineStr">
        <is>
          <t>2240106</t>
        </is>
      </c>
      <c r="B87" s="174"/>
      <c r="C87" s="174"/>
      <c r="D87" s="30" t="inlineStr">
        <is>
          <t>安全监管</t>
        </is>
      </c>
      <c r="E87" s="24" t="n">
        <v>0.0</v>
      </c>
      <c r="F87" s="24" t="n">
        <v>0.0</v>
      </c>
      <c r="G87" s="24" t="n">
        <v>0.0</v>
      </c>
      <c r="H87" s="24" t="n">
        <v>111000.0</v>
      </c>
      <c r="I87" s="24" t="n">
        <v>0.0</v>
      </c>
      <c r="J87" s="24" t="n">
        <v>111000.0</v>
      </c>
      <c r="K87" s="24" t="n">
        <v>111000.0</v>
      </c>
      <c r="L87" s="24" t="n">
        <v>0.0</v>
      </c>
      <c r="M87" s="24" t="n">
        <v>0.0</v>
      </c>
      <c r="N87" s="24" t="n">
        <v>0.0</v>
      </c>
      <c r="O87" s="24" t="n">
        <v>111000.0</v>
      </c>
      <c r="P87" s="24" t="n">
        <v>0.0</v>
      </c>
      <c r="Q87" s="24" t="n">
        <v>0.0</v>
      </c>
      <c r="R87" s="24" t="n">
        <v>0.0</v>
      </c>
      <c r="S87" s="24" t="n">
        <v>0.0</v>
      </c>
      <c r="T87" s="26" t="n">
        <v>0.0</v>
      </c>
    </row>
    <row r="88" customHeight="true" ht="15.0">
      <c r="A88" s="172" t="inlineStr">
        <is>
          <t>2240108</t>
        </is>
      </c>
      <c r="B88" s="174"/>
      <c r="C88" s="174"/>
      <c r="D88" s="30" t="inlineStr">
        <is>
          <t>应急救援</t>
        </is>
      </c>
      <c r="E88" s="24" t="n">
        <v>0.0</v>
      </c>
      <c r="F88" s="24" t="n">
        <v>0.0</v>
      </c>
      <c r="G88" s="24" t="n">
        <v>0.0</v>
      </c>
      <c r="H88" s="24" t="n">
        <v>1238937.21</v>
      </c>
      <c r="I88" s="24" t="n">
        <v>0.0</v>
      </c>
      <c r="J88" s="24" t="n">
        <v>1238937.21</v>
      </c>
      <c r="K88" s="24" t="n">
        <v>1238937.21</v>
      </c>
      <c r="L88" s="24" t="n">
        <v>0.0</v>
      </c>
      <c r="M88" s="24" t="n">
        <v>0.0</v>
      </c>
      <c r="N88" s="24" t="n">
        <v>0.0</v>
      </c>
      <c r="O88" s="24" t="n">
        <v>1238937.21</v>
      </c>
      <c r="P88" s="24" t="n">
        <v>0.0</v>
      </c>
      <c r="Q88" s="24" t="n">
        <v>0.0</v>
      </c>
      <c r="R88" s="24" t="n">
        <v>0.0</v>
      </c>
      <c r="S88" s="24" t="n">
        <v>0.0</v>
      </c>
      <c r="T88" s="26" t="n">
        <v>0.0</v>
      </c>
    </row>
    <row r="89" customHeight="true" ht="15.0">
      <c r="A89" s="172" t="inlineStr">
        <is>
          <t>2240109</t>
        </is>
      </c>
      <c r="B89" s="174"/>
      <c r="C89" s="174"/>
      <c r="D89" s="30" t="inlineStr">
        <is>
          <t>应急管理</t>
        </is>
      </c>
      <c r="E89" s="24" t="n">
        <v>0.0</v>
      </c>
      <c r="F89" s="24" t="n">
        <v>0.0</v>
      </c>
      <c r="G89" s="24" t="n">
        <v>0.0</v>
      </c>
      <c r="H89" s="24" t="n">
        <v>341374.65</v>
      </c>
      <c r="I89" s="24" t="n">
        <v>0.0</v>
      </c>
      <c r="J89" s="24" t="n">
        <v>341374.65</v>
      </c>
      <c r="K89" s="24" t="n">
        <v>341374.65</v>
      </c>
      <c r="L89" s="24" t="n">
        <v>0.0</v>
      </c>
      <c r="M89" s="24" t="n">
        <v>0.0</v>
      </c>
      <c r="N89" s="24" t="n">
        <v>0.0</v>
      </c>
      <c r="O89" s="24" t="n">
        <v>341374.65</v>
      </c>
      <c r="P89" s="24" t="n">
        <v>0.0</v>
      </c>
      <c r="Q89" s="24" t="n">
        <v>0.0</v>
      </c>
      <c r="R89" s="24" t="n">
        <v>0.0</v>
      </c>
      <c r="S89" s="24" t="n">
        <v>0.0</v>
      </c>
      <c r="T89" s="26" t="n">
        <v>0.0</v>
      </c>
    </row>
    <row r="90" customHeight="true" ht="15.0">
      <c r="A90" s="172" t="inlineStr">
        <is>
          <t>2240199</t>
        </is>
      </c>
      <c r="B90" s="174"/>
      <c r="C90" s="174"/>
      <c r="D90" s="30" t="inlineStr">
        <is>
          <t>其他应急管理支出</t>
        </is>
      </c>
      <c r="E90" s="24" t="n">
        <v>0.0</v>
      </c>
      <c r="F90" s="24" t="n">
        <v>0.0</v>
      </c>
      <c r="G90" s="24" t="n">
        <v>0.0</v>
      </c>
      <c r="H90" s="24" t="n">
        <v>328856.79</v>
      </c>
      <c r="I90" s="24" t="n">
        <v>0.0</v>
      </c>
      <c r="J90" s="24" t="n">
        <v>328856.79</v>
      </c>
      <c r="K90" s="24" t="n">
        <v>328856.79</v>
      </c>
      <c r="L90" s="24" t="n">
        <v>0.0</v>
      </c>
      <c r="M90" s="24" t="n">
        <v>0.0</v>
      </c>
      <c r="N90" s="24" t="n">
        <v>0.0</v>
      </c>
      <c r="O90" s="24" t="n">
        <v>328856.79</v>
      </c>
      <c r="P90" s="24" t="n">
        <v>0.0</v>
      </c>
      <c r="Q90" s="24" t="n">
        <v>0.0</v>
      </c>
      <c r="R90" s="24" t="n">
        <v>0.0</v>
      </c>
      <c r="S90" s="24" t="n">
        <v>0.0</v>
      </c>
      <c r="T90" s="26" t="n">
        <v>0.0</v>
      </c>
    </row>
    <row r="91" customHeight="true" ht="15.0">
      <c r="A91" s="172" t="inlineStr">
        <is>
          <t>2240201</t>
        </is>
      </c>
      <c r="B91" s="174"/>
      <c r="C91" s="174"/>
      <c r="D91" s="30" t="inlineStr">
        <is>
          <t>行政运行</t>
        </is>
      </c>
      <c r="E91" s="24" t="n">
        <v>0.0</v>
      </c>
      <c r="F91" s="24" t="n">
        <v>0.0</v>
      </c>
      <c r="G91" s="24" t="n">
        <v>0.0</v>
      </c>
      <c r="H91" s="24" t="n">
        <v>21871.99</v>
      </c>
      <c r="I91" s="24" t="n">
        <v>21871.99</v>
      </c>
      <c r="J91" s="24" t="n">
        <v>0.0</v>
      </c>
      <c r="K91" s="24" t="n">
        <v>21871.99</v>
      </c>
      <c r="L91" s="24" t="n">
        <v>21871.99</v>
      </c>
      <c r="M91" s="24" t="n">
        <v>0.0</v>
      </c>
      <c r="N91" s="24" t="n">
        <v>21871.99</v>
      </c>
      <c r="O91" s="24" t="n">
        <v>0.0</v>
      </c>
      <c r="P91" s="24" t="n">
        <v>0.0</v>
      </c>
      <c r="Q91" s="24" t="n">
        <v>0.0</v>
      </c>
      <c r="R91" s="24" t="n">
        <v>0.0</v>
      </c>
      <c r="S91" s="24" t="n">
        <v>0.0</v>
      </c>
      <c r="T91" s="26" t="n">
        <v>0.0</v>
      </c>
    </row>
    <row r="92" customHeight="true" ht="15.0">
      <c r="A92" s="172" t="inlineStr">
        <is>
          <t>2299999</t>
        </is>
      </c>
      <c r="B92" s="174"/>
      <c r="C92" s="174"/>
      <c r="D92" s="30" t="inlineStr">
        <is>
          <t>其他支出</t>
        </is>
      </c>
      <c r="E92" s="24" t="n">
        <f>'Z07 一般公共预算财政拨款收入支出决算表'!F92 + 'Z07 一般公共预算财政拨款收入支出决算表'!G92</f>
        <v>0.0</v>
      </c>
      <c r="F92" s="24" t="n">
        <v>0.0</v>
      </c>
      <c r="G92" s="24" t="n">
        <v>0.0</v>
      </c>
      <c r="H92" s="24" t="n">
        <f>'Z07 一般公共预算财政拨款收入支出决算表'!I92 + 'Z07 一般公共预算财政拨款收入支出决算表'!J92</f>
        <v>9957493.62</v>
      </c>
      <c r="I92" s="24" t="n">
        <v>485300.0</v>
      </c>
      <c r="J92" s="24" t="n">
        <v>9472193.62</v>
      </c>
      <c r="K92" s="24" t="n">
        <f>'Z07 一般公共预算财政拨款收入支出决算表'!L92 + 'Z07 一般公共预算财政拨款收入支出决算表'!O92</f>
        <v>9957493.62</v>
      </c>
      <c r="L92" s="24" t="n">
        <f>'Z07 一般公共预算财政拨款收入支出决算表'!M92 + 'Z07 一般公共预算财政拨款收入支出决算表'!N92</f>
        <v>485300.0</v>
      </c>
      <c r="M92" s="24" t="n">
        <f>'Z07 一般公共预算财政拨款收入支出决算表'!M92</f>
        <v>485300.0</v>
      </c>
      <c r="N92" s="24" t="n">
        <f>'Z07 一般公共预算财政拨款收入支出决算表'!N92</f>
        <v>0.0</v>
      </c>
      <c r="O92" s="24" t="n">
        <f>'Z07 一般公共预算财政拨款收入支出决算表'!O92</f>
        <v>9472193.62</v>
      </c>
      <c r="P92" s="24" t="n">
        <f>'Z07 一般公共预算财政拨款收入支出决算表'!Q92 + 'Z07 一般公共预算财政拨款收入支出决算表'!R92</f>
        <v>0.0</v>
      </c>
      <c r="Q92" s="24" t="n">
        <f>'Z07 一般公共预算财政拨款收入支出决算表'!F92 + 'Z07 一般公共预算财政拨款收入支出决算表'!I92 - 'Z07 一般公共预算财政拨款收入支出决算表'!L92</f>
        <v>0.0</v>
      </c>
      <c r="R92" s="24" t="n">
        <f>'Z07 一般公共预算财政拨款收入支出决算表'!S92 + 'Z07 一般公共预算财政拨款收入支出决算表'!T92</f>
        <v>0.0</v>
      </c>
      <c r="S92" s="24" t="n">
        <v>0.0</v>
      </c>
      <c r="T92" s="26" t="n">
        <v>0.0</v>
      </c>
    </row>
  </sheetData>
  <mergeCells count="11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s>
  <pageMargins bottom="0.75" footer="0.3" header="0.3" left="0.7" right="0.7" top="0.75"/>
</worksheet>
</file>

<file path=xl/worksheets/sheet14.xml><?xml version="1.0" encoding="utf-8"?>
<worksheet xmlns="http://schemas.openxmlformats.org/spreadsheetml/2006/main">
  <sheetPr>
    <outlinePr summaryBelow="false"/>
  </sheetPr>
  <dimension ref="A1:DJ9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1.0430721885E8</v>
      </c>
      <c r="F6" s="24" t="n">
        <f>SUM('Z08 一般公共预算财政拨款支出决算明细表'!F7)</f>
        <v>3.00799927E7</v>
      </c>
      <c r="G6" s="24" t="n">
        <f>SUM('Z08 一般公共预算财政拨款支出决算明细表'!G7)</f>
        <v>1.485095468E7</v>
      </c>
      <c r="H6" s="24" t="n">
        <f>SUM('Z08 一般公共预算财政拨款支出决算明细表'!H7)</f>
        <v>6140548.0</v>
      </c>
      <c r="I6" s="24" t="n">
        <f>SUM('Z08 一般公共预算财政拨款支出决算明细表'!I7)</f>
        <v>194005.0</v>
      </c>
      <c r="J6" s="24" t="n">
        <f>SUM('Z08 一般公共预算财政拨款支出决算明细表'!J7)</f>
        <v>15421.34</v>
      </c>
      <c r="K6" s="24" t="n">
        <f>SUM('Z08 一般公共预算财政拨款支出决算明细表'!K7)</f>
        <v>6465869.63</v>
      </c>
      <c r="L6" s="24" t="n">
        <f>SUM('Z08 一般公共预算财政拨款支出决算明细表'!L7)</f>
        <v>549330.64</v>
      </c>
      <c r="M6" s="24" t="n">
        <f>SUM('Z08 一般公共预算财政拨款支出决算明细表'!M7)</f>
        <v>272723.08</v>
      </c>
      <c r="N6" s="24" t="n">
        <f>SUM('Z08 一般公共预算财政拨款支出决算明细表'!N7)</f>
        <v>134577.86</v>
      </c>
      <c r="O6" s="24" t="n">
        <f>SUM('Z08 一般公共预算财政拨款支出决算明细表'!O7)</f>
        <v>10279.9</v>
      </c>
      <c r="P6" s="24" t="n">
        <f>SUM('Z08 一般公共预算财政拨款支出决算明细表'!P7)</f>
        <v>209846.89</v>
      </c>
      <c r="Q6" s="24" t="n">
        <f>SUM('Z08 一般公共预算财政拨款支出决算明细表'!Q7)</f>
        <v>973503.68</v>
      </c>
      <c r="R6" s="24" t="n">
        <f>SUM('Z08 一般公共预算财政拨款支出决算明细表'!R7)</f>
        <v>62400.0</v>
      </c>
      <c r="S6" s="24" t="n">
        <f>SUM('Z08 一般公共预算财政拨款支出决算明细表'!S7)</f>
        <v>200532.0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6.106084618E7</v>
      </c>
      <c r="U6" s="24" t="n">
        <f>SUM('Z08 一般公共预算财政拨款支出决算明细表'!U7)</f>
        <v>3359143.12</v>
      </c>
      <c r="V6" s="24" t="n">
        <f>SUM('Z08 一般公共预算财政拨款支出决算明细表'!V7)</f>
        <v>2036424.85</v>
      </c>
      <c r="W6" s="24" t="n">
        <f>SUM('Z08 一般公共预算财政拨款支出决算明细表'!W7)</f>
        <v>499648.0</v>
      </c>
      <c r="X6" s="24" t="n">
        <f>SUM('Z08 一般公共预算财政拨款支出决算明细表'!X7)</f>
        <v>0.0</v>
      </c>
      <c r="Y6" s="24" t="n">
        <f>SUM('Z08 一般公共预算财政拨款支出决算明细表'!Y7)</f>
        <v>86456.25</v>
      </c>
      <c r="Z6" s="24" t="n">
        <f>SUM('Z08 一般公共预算财政拨款支出决算明细表'!Z7)</f>
        <v>978007.69</v>
      </c>
      <c r="AA6" s="24" t="n">
        <f>SUM('Z08 一般公共预算财政拨款支出决算明细表'!AA7)</f>
        <v>279345.53</v>
      </c>
      <c r="AB6" s="24" t="n">
        <f>SUM('Z08 一般公共预算财政拨款支出决算明细表'!AB7)</f>
        <v>0.0</v>
      </c>
      <c r="AC6" s="24" t="n">
        <f>SUM('Z08 一般公共预算财政拨款支出决算明细表'!AC7)</f>
        <v>736591.44</v>
      </c>
      <c r="AD6" s="24" t="n">
        <f>SUM('Z08 一般公共预算财政拨款支出决算明细表'!AD7)</f>
        <v>2501860.52</v>
      </c>
      <c r="AE6" s="24" t="n">
        <f>SUM('Z08 一般公共预算财政拨款支出决算明细表'!AE7)</f>
        <v>0.0</v>
      </c>
      <c r="AF6" s="24" t="n">
        <f>SUM('Z08 一般公共预算财政拨款支出决算明细表'!AF7)</f>
        <v>1511027.75</v>
      </c>
      <c r="AG6" s="24" t="n">
        <f>SUM('Z08 一般公共预算财政拨款支出决算明细表'!AG7)</f>
        <v>5625356.76</v>
      </c>
      <c r="AH6" s="24" t="n">
        <f>SUM('Z08 一般公共预算财政拨款支出决算明细表'!AH7)</f>
        <v>15500.0</v>
      </c>
      <c r="AI6" s="24" t="n">
        <f>SUM('Z08 一般公共预算财政拨款支出决算明细表'!AI7)</f>
        <v>310537.44</v>
      </c>
      <c r="AJ6" s="24" t="n">
        <f>SUM('Z08 一般公共预算财政拨款支出决算明细表'!AJ7)</f>
        <v>1270957.0</v>
      </c>
      <c r="AK6" s="24" t="n">
        <f>SUM('Z08 一般公共预算财政拨款支出决算明细表'!AK7)</f>
        <v>1736661.65</v>
      </c>
      <c r="AL6" s="24" t="n">
        <f>SUM('Z08 一般公共预算财政拨款支出决算明细表'!AL7)</f>
        <v>0.0</v>
      </c>
      <c r="AM6" s="24" t="n">
        <f>SUM('Z08 一般公共预算财政拨款支出决算明细表'!AM7)</f>
        <v>880.0</v>
      </c>
      <c r="AN6" s="24" t="n">
        <f>SUM('Z08 一般公共预算财政拨款支出决算明细表'!AN7)</f>
        <v>4609604.82</v>
      </c>
      <c r="AO6" s="24" t="n">
        <f>SUM('Z08 一般公共预算财政拨款支出决算明细表'!AO7)</f>
        <v>2.907225985E7</v>
      </c>
      <c r="AP6" s="24" t="n">
        <f>SUM('Z08 一般公共预算财政拨款支出决算明细表'!AP7)</f>
        <v>868497.0</v>
      </c>
      <c r="AQ6" s="24" t="n">
        <f>SUM('Z08 一般公共预算财政拨款支出决算明细表'!AQ7)</f>
        <v>172835.0</v>
      </c>
      <c r="AR6" s="24" t="n">
        <f>SUM('Z08 一般公共预算财政拨款支出决算明细表'!AR7)</f>
        <v>329258.54</v>
      </c>
      <c r="AS6" s="24" t="n">
        <f>SUM('Z08 一般公共预算财政拨款支出决算明细表'!AS7)</f>
        <v>129388.0</v>
      </c>
      <c r="AT6" s="24" t="n">
        <f>SUM('Z08 一般公共预算财政拨款支出决算明细表'!AT7)</f>
        <v>0.0</v>
      </c>
      <c r="AU6" s="24" t="n">
        <f>SUM('Z08 一般公共预算财政拨款支出决算明细表'!AU7)</f>
        <v>4930604.97</v>
      </c>
      <c r="AV6" s="24" t="n">
        <f>SUM('Z08 一般公共预算财政拨款支出决算明细表'!AV7)</f>
        <v>5164465.03</v>
      </c>
      <c r="AW6" s="24" t="n">
        <f>SUM('Z08 一般公共预算财政拨款支出决算明细表'!AW7)</f>
        <v>0.0</v>
      </c>
      <c r="AX6" s="24" t="n">
        <f>SUM('Z08 一般公共预算财政拨款支出决算明细表'!AX7)</f>
        <v>0.0</v>
      </c>
      <c r="AY6" s="24" t="n">
        <f>SUM('Z08 一般公共预算财政拨款支出决算明细表'!AY7)</f>
        <v>182116.0</v>
      </c>
      <c r="AZ6" s="24" t="n">
        <f>SUM('Z08 一般公共预算财政拨款支出决算明细表'!AZ7)</f>
        <v>0.0</v>
      </c>
      <c r="BA6" s="24" t="n">
        <f>SUM('Z08 一般公共预算财政拨款支出决算明细表'!BA7)</f>
        <v>2724934.0</v>
      </c>
      <c r="BB6" s="24" t="n">
        <f>SUM('Z08 一般公共预算财政拨款支出决算明细表'!BB7)</f>
        <v>785300.0</v>
      </c>
      <c r="BC6" s="24" t="n">
        <f>SUM('Z08 一般公共预算财政拨款支出决算明细表'!BC7)</f>
        <v>0.0</v>
      </c>
      <c r="BD6" s="24" t="n">
        <f>SUM('Z08 一般公共预算财政拨款支出决算明细表'!BD7)</f>
        <v>14600.0</v>
      </c>
      <c r="BE6" s="24" t="n">
        <f>SUM('Z08 一般公共预算财政拨款支出决算明细表'!BE7)</f>
        <v>11200.0</v>
      </c>
      <c r="BF6" s="24" t="n">
        <f>SUM('Z08 一般公共预算财政拨款支出决算明细表'!BF7)</f>
        <v>33500.0</v>
      </c>
      <c r="BG6" s="24" t="n">
        <f>SUM('Z08 一般公共预算财政拨款支出决算明细表'!BG7)</f>
        <v>45523.42</v>
      </c>
      <c r="BH6" s="24" t="n">
        <f>SUM('Z08 一般公共预算财政拨款支出决算明细表'!BH7)</f>
        <v>1367291.61</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867603.85</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867603.85</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5060311.09</v>
      </c>
      <c r="CB6" s="24" t="n">
        <f>SUM('Z08 一般公共预算财政拨款支出决算明细表'!CB7)</f>
        <v>0.0</v>
      </c>
      <c r="CC6" s="24" t="n">
        <f>SUM('Z08 一般公共预算财政拨款支出决算明细表'!CC7)</f>
        <v>665689.0</v>
      </c>
      <c r="CD6" s="24" t="n">
        <f>SUM('Z08 一般公共预算财政拨款支出决算明细表'!CD7)</f>
        <v>1859677.4</v>
      </c>
      <c r="CE6" s="24" t="n">
        <f>SUM('Z08 一般公共预算财政拨款支出决算明细表'!CE7)</f>
        <v>1810462.33</v>
      </c>
      <c r="CF6" s="24" t="n">
        <f>SUM('Z08 一般公共预算财政拨款支出决算明细表'!CF7)</f>
        <v>50000.0</v>
      </c>
      <c r="CG6" s="24" t="n">
        <f>SUM('Z08 一般公共预算财政拨款支出决算明细表'!CG7)</f>
        <v>548976.57</v>
      </c>
      <c r="CH6" s="24" t="n">
        <f>SUM('Z08 一般公共预算财政拨款支出决算明细表'!CH7)</f>
        <v>85005.79</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40500.0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2074000.0</v>
      </c>
      <c r="CV6" s="24" t="n">
        <f>SUM('Z08 一般公共预算财政拨款支出决算明细表'!CV7)</f>
        <v>0.0</v>
      </c>
      <c r="CW6" s="24" t="n">
        <f>SUM('Z08 一般公共预算财政拨款支出决算明细表'!CW7)</f>
        <v>0.0</v>
      </c>
      <c r="CX6" s="24" t="n">
        <f>SUM('Z08 一般公共预算财政拨款支出决算明细表'!CX7)</f>
        <v>1964000.0</v>
      </c>
      <c r="CY6" s="24" t="n">
        <f>SUM('Z08 一般公共预算财政拨款支出决算明细表'!CY7)</f>
        <v>0.0</v>
      </c>
      <c r="CZ6" s="24" t="n">
        <f>SUM('Z08 一般公共预算财政拨款支出决算明细表'!CZ7)</f>
        <v>110000.0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2010101</t>
        </is>
      </c>
      <c r="B7" s="174"/>
      <c r="C7" s="174"/>
      <c r="D7" s="30" t="inlineStr">
        <is>
          <t>行政运行</t>
        </is>
      </c>
      <c r="E7" s="24" t="n">
        <v>2178920.2</v>
      </c>
      <c r="F7" s="24" t="n">
        <v>2165116.2</v>
      </c>
      <c r="G7" s="24" t="n">
        <v>786428.0</v>
      </c>
      <c r="H7" s="24" t="n">
        <v>496128.0</v>
      </c>
      <c r="I7" s="24" t="n">
        <v>0.0</v>
      </c>
      <c r="J7" s="24" t="n">
        <v>0.0</v>
      </c>
      <c r="K7" s="24" t="n">
        <v>524260.0</v>
      </c>
      <c r="L7" s="24" t="n">
        <v>105592.32</v>
      </c>
      <c r="M7" s="24" t="n">
        <v>51223.68</v>
      </c>
      <c r="N7" s="24" t="n">
        <v>19866.24</v>
      </c>
      <c r="O7" s="24" t="n">
        <v>0.0</v>
      </c>
      <c r="P7" s="24" t="n">
        <v>117.96</v>
      </c>
      <c r="Q7" s="24" t="n">
        <v>181500.0</v>
      </c>
      <c r="R7" s="24" t="n">
        <v>0.0</v>
      </c>
      <c r="S7" s="24" t="n">
        <v>0.0</v>
      </c>
      <c r="T7" s="24" t="n">
        <v>13804.0</v>
      </c>
      <c r="U7" s="24" t="n">
        <v>5986.0</v>
      </c>
      <c r="V7" s="24" t="n">
        <v>0.0</v>
      </c>
      <c r="W7" s="24" t="n">
        <v>0.0</v>
      </c>
      <c r="X7" s="24" t="n">
        <v>0.0</v>
      </c>
      <c r="Y7" s="24" t="n">
        <v>0.0</v>
      </c>
      <c r="Z7" s="24" t="n">
        <v>0.0</v>
      </c>
      <c r="AA7" s="24" t="n">
        <v>0.0</v>
      </c>
      <c r="AB7" s="24" t="n">
        <v>0.0</v>
      </c>
      <c r="AC7" s="24" t="n">
        <v>0.0</v>
      </c>
      <c r="AD7" s="24" t="n">
        <v>7000.0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818.0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2010301</t>
        </is>
      </c>
      <c r="B8" s="174"/>
      <c r="C8" s="174"/>
      <c r="D8" s="30" t="inlineStr">
        <is>
          <t>行政运行</t>
        </is>
      </c>
      <c r="E8" s="24" t="n">
        <v>1.557075087E7</v>
      </c>
      <c r="F8" s="24" t="n">
        <v>1.072785474E7</v>
      </c>
      <c r="G8" s="24" t="n">
        <v>4326477.68</v>
      </c>
      <c r="H8" s="24" t="n">
        <v>2288792.0</v>
      </c>
      <c r="I8" s="24" t="n">
        <v>0.0</v>
      </c>
      <c r="J8" s="24" t="n">
        <v>0.0</v>
      </c>
      <c r="K8" s="24" t="n">
        <v>2511381.0</v>
      </c>
      <c r="L8" s="24" t="n">
        <v>406348.88</v>
      </c>
      <c r="M8" s="24" t="n">
        <v>203175.16</v>
      </c>
      <c r="N8" s="24" t="n">
        <v>82328.44</v>
      </c>
      <c r="O8" s="24" t="n">
        <v>10279.9</v>
      </c>
      <c r="P8" s="24" t="n">
        <v>0.0</v>
      </c>
      <c r="Q8" s="24" t="n">
        <v>738139.68</v>
      </c>
      <c r="R8" s="24" t="n">
        <v>0.0</v>
      </c>
      <c r="S8" s="24" t="n">
        <v>160932.0</v>
      </c>
      <c r="T8" s="24" t="n">
        <v>3926634.13</v>
      </c>
      <c r="U8" s="24" t="n">
        <v>237802.4</v>
      </c>
      <c r="V8" s="24" t="n">
        <v>49960.0</v>
      </c>
      <c r="W8" s="24" t="n">
        <v>0.0</v>
      </c>
      <c r="X8" s="24" t="n">
        <v>0.0</v>
      </c>
      <c r="Y8" s="24" t="n">
        <v>5000.0</v>
      </c>
      <c r="Z8" s="24" t="n">
        <v>50000.0</v>
      </c>
      <c r="AA8" s="24" t="n">
        <v>14292.2</v>
      </c>
      <c r="AB8" s="24" t="n">
        <v>0.0</v>
      </c>
      <c r="AC8" s="24" t="n">
        <v>0.0</v>
      </c>
      <c r="AD8" s="24" t="n">
        <v>119560.0</v>
      </c>
      <c r="AE8" s="24" t="n">
        <v>0.0</v>
      </c>
      <c r="AF8" s="24" t="n">
        <v>4200.0</v>
      </c>
      <c r="AG8" s="24" t="n">
        <v>91460.0</v>
      </c>
      <c r="AH8" s="24" t="n">
        <v>0.0</v>
      </c>
      <c r="AI8" s="24" t="n">
        <v>15000.0</v>
      </c>
      <c r="AJ8" s="24" t="n">
        <v>850.0</v>
      </c>
      <c r="AK8" s="24" t="n">
        <v>0.0</v>
      </c>
      <c r="AL8" s="24" t="n">
        <v>0.0</v>
      </c>
      <c r="AM8" s="24" t="n">
        <v>0.0</v>
      </c>
      <c r="AN8" s="24" t="n">
        <v>79464.0</v>
      </c>
      <c r="AO8" s="24" t="n">
        <v>2220513.99</v>
      </c>
      <c r="AP8" s="24" t="n">
        <v>550000.0</v>
      </c>
      <c r="AQ8" s="24" t="n">
        <v>28235.0</v>
      </c>
      <c r="AR8" s="24" t="n">
        <v>329258.54</v>
      </c>
      <c r="AS8" s="24" t="n">
        <v>0.0</v>
      </c>
      <c r="AT8" s="24" t="n">
        <v>0.0</v>
      </c>
      <c r="AU8" s="24" t="n">
        <v>131038.0</v>
      </c>
      <c r="AV8" s="24" t="n">
        <v>916262.0</v>
      </c>
      <c r="AW8" s="24" t="n">
        <v>0.0</v>
      </c>
      <c r="AX8" s="24" t="n">
        <v>0.0</v>
      </c>
      <c r="AY8" s="24" t="n">
        <v>0.0</v>
      </c>
      <c r="AZ8" s="24" t="n">
        <v>0.0</v>
      </c>
      <c r="BA8" s="24" t="n">
        <v>916262.0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2010306</t>
        </is>
      </c>
      <c r="B9" s="174"/>
      <c r="C9" s="174"/>
      <c r="D9" s="30" t="inlineStr">
        <is>
          <t>政务公开审批</t>
        </is>
      </c>
      <c r="E9" s="24" t="n">
        <v>1968907.4</v>
      </c>
      <c r="F9" s="24" t="n">
        <v>815292.0</v>
      </c>
      <c r="G9" s="24" t="n">
        <v>311603.0</v>
      </c>
      <c r="H9" s="24" t="n">
        <v>215824.0</v>
      </c>
      <c r="I9" s="24" t="n">
        <v>0.0</v>
      </c>
      <c r="J9" s="24" t="n">
        <v>0.0</v>
      </c>
      <c r="K9" s="24" t="n">
        <v>287865.0</v>
      </c>
      <c r="L9" s="24" t="n">
        <v>0.0</v>
      </c>
      <c r="M9" s="24" t="n">
        <v>0.0</v>
      </c>
      <c r="N9" s="24" t="n">
        <v>0.0</v>
      </c>
      <c r="O9" s="24" t="n">
        <v>0.0</v>
      </c>
      <c r="P9" s="24" t="n">
        <v>0.0</v>
      </c>
      <c r="Q9" s="24" t="n">
        <v>0.0</v>
      </c>
      <c r="R9" s="24" t="n">
        <v>0.0</v>
      </c>
      <c r="S9" s="24" t="n">
        <v>0.0</v>
      </c>
      <c r="T9" s="24" t="n">
        <v>1153615.4</v>
      </c>
      <c r="U9" s="24" t="n">
        <v>113927.0</v>
      </c>
      <c r="V9" s="24" t="n">
        <v>2380.6</v>
      </c>
      <c r="W9" s="24" t="n">
        <v>0.0</v>
      </c>
      <c r="X9" s="24" t="n">
        <v>0.0</v>
      </c>
      <c r="Y9" s="24" t="n">
        <v>0.0</v>
      </c>
      <c r="Z9" s="24" t="n">
        <v>0.0</v>
      </c>
      <c r="AA9" s="24" t="n">
        <v>2700.0</v>
      </c>
      <c r="AB9" s="24" t="n">
        <v>0.0</v>
      </c>
      <c r="AC9" s="24" t="n">
        <v>0.0</v>
      </c>
      <c r="AD9" s="24" t="n">
        <v>7685.0</v>
      </c>
      <c r="AE9" s="24" t="n">
        <v>0.0</v>
      </c>
      <c r="AF9" s="24" t="n">
        <v>110750.0</v>
      </c>
      <c r="AG9" s="24" t="n">
        <v>0.0</v>
      </c>
      <c r="AH9" s="24" t="n">
        <v>0.0</v>
      </c>
      <c r="AI9" s="24" t="n">
        <v>27469.5</v>
      </c>
      <c r="AJ9" s="24" t="n">
        <v>700.0</v>
      </c>
      <c r="AK9" s="24" t="n">
        <v>117000.0</v>
      </c>
      <c r="AL9" s="24" t="n">
        <v>0.0</v>
      </c>
      <c r="AM9" s="24" t="n">
        <v>0.0</v>
      </c>
      <c r="AN9" s="24" t="n">
        <v>549873.3</v>
      </c>
      <c r="AO9" s="24" t="n">
        <v>217700.0</v>
      </c>
      <c r="AP9" s="24" t="n">
        <v>0.0</v>
      </c>
      <c r="AQ9" s="24" t="n">
        <v>0.0</v>
      </c>
      <c r="AR9" s="24" t="n">
        <v>0.0</v>
      </c>
      <c r="AS9" s="24" t="n">
        <v>0.0</v>
      </c>
      <c r="AT9" s="24" t="n">
        <v>0.0</v>
      </c>
      <c r="AU9" s="24" t="n">
        <v>3430.0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2010308</t>
        </is>
      </c>
      <c r="B10" s="174"/>
      <c r="C10" s="174"/>
      <c r="D10" s="30" t="inlineStr">
        <is>
          <t>信访事务</t>
        </is>
      </c>
      <c r="E10" s="24" t="n">
        <v>2378020.16</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1863115.55</v>
      </c>
      <c r="U10" s="24" t="n">
        <v>15678.0</v>
      </c>
      <c r="V10" s="24" t="n">
        <v>17779.2</v>
      </c>
      <c r="W10" s="24" t="n">
        <v>0.0</v>
      </c>
      <c r="X10" s="24" t="n">
        <v>0.0</v>
      </c>
      <c r="Y10" s="24" t="n">
        <v>0.0</v>
      </c>
      <c r="Z10" s="24" t="n">
        <v>0.0</v>
      </c>
      <c r="AA10" s="24" t="n">
        <v>0.0</v>
      </c>
      <c r="AB10" s="24" t="n">
        <v>0.0</v>
      </c>
      <c r="AC10" s="24" t="n">
        <v>0.0</v>
      </c>
      <c r="AD10" s="24" t="n">
        <v>969342.49</v>
      </c>
      <c r="AE10" s="24" t="n">
        <v>0.0</v>
      </c>
      <c r="AF10" s="24" t="n">
        <v>0.0</v>
      </c>
      <c r="AG10" s="24" t="n">
        <v>0.0</v>
      </c>
      <c r="AH10" s="24" t="n">
        <v>0.0</v>
      </c>
      <c r="AI10" s="24" t="n">
        <v>0.0</v>
      </c>
      <c r="AJ10" s="24" t="n">
        <v>0.0</v>
      </c>
      <c r="AK10" s="24" t="n">
        <v>0.0</v>
      </c>
      <c r="AL10" s="24" t="n">
        <v>0.0</v>
      </c>
      <c r="AM10" s="24" t="n">
        <v>0.0</v>
      </c>
      <c r="AN10" s="24" t="n">
        <v>90786.0</v>
      </c>
      <c r="AO10" s="24" t="n">
        <v>0.0</v>
      </c>
      <c r="AP10" s="24" t="n">
        <v>0.0</v>
      </c>
      <c r="AQ10" s="24" t="n">
        <v>0.0</v>
      </c>
      <c r="AR10" s="24" t="n">
        <v>0.0</v>
      </c>
      <c r="AS10" s="24" t="n">
        <v>66200.0</v>
      </c>
      <c r="AT10" s="24" t="n">
        <v>0.0</v>
      </c>
      <c r="AU10" s="24" t="n">
        <v>703329.86</v>
      </c>
      <c r="AV10" s="24" t="n">
        <v>485114.61</v>
      </c>
      <c r="AW10" s="24" t="n">
        <v>0.0</v>
      </c>
      <c r="AX10" s="24" t="n">
        <v>0.0</v>
      </c>
      <c r="AY10" s="24" t="n">
        <v>0.0</v>
      </c>
      <c r="AZ10" s="24" t="n">
        <v>0.0</v>
      </c>
      <c r="BA10" s="24" t="n">
        <v>43660.0</v>
      </c>
      <c r="BB10" s="24" t="n">
        <v>0.0</v>
      </c>
      <c r="BC10" s="24" t="n">
        <v>0.0</v>
      </c>
      <c r="BD10" s="24" t="n">
        <v>0.0</v>
      </c>
      <c r="BE10" s="24" t="n">
        <v>0.0</v>
      </c>
      <c r="BF10" s="24" t="n">
        <v>0.0</v>
      </c>
      <c r="BG10" s="24" t="n">
        <v>0.0</v>
      </c>
      <c r="BH10" s="24" t="n">
        <v>441454.61</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29790.0</v>
      </c>
      <c r="CB10" s="24" t="n">
        <v>0.0</v>
      </c>
      <c r="CC10" s="24" t="n">
        <v>29790.0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2010399</t>
        </is>
      </c>
      <c r="B11" s="174"/>
      <c r="C11" s="174"/>
      <c r="D11" s="30" t="inlineStr">
        <is>
          <t>其他政府办公厅（室）及相关机构事务支出</t>
        </is>
      </c>
      <c r="E11" s="24" t="n">
        <v>1.140903894E7</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1.137610494E7</v>
      </c>
      <c r="U11" s="24" t="n">
        <v>66091.5</v>
      </c>
      <c r="V11" s="24" t="n">
        <v>301850.7</v>
      </c>
      <c r="W11" s="24" t="n">
        <v>0.0</v>
      </c>
      <c r="X11" s="24" t="n">
        <v>0.0</v>
      </c>
      <c r="Y11" s="24" t="n">
        <v>72320.0</v>
      </c>
      <c r="Z11" s="24" t="n">
        <v>851502.0</v>
      </c>
      <c r="AA11" s="24" t="n">
        <v>50000.0</v>
      </c>
      <c r="AB11" s="24" t="n">
        <v>0.0</v>
      </c>
      <c r="AC11" s="24" t="n">
        <v>736591.44</v>
      </c>
      <c r="AD11" s="24" t="n">
        <v>20160.0</v>
      </c>
      <c r="AE11" s="24" t="n">
        <v>0.0</v>
      </c>
      <c r="AF11" s="24" t="n">
        <v>32189.0</v>
      </c>
      <c r="AG11" s="24" t="n">
        <v>5078271.76</v>
      </c>
      <c r="AH11" s="24" t="n">
        <v>3500.0</v>
      </c>
      <c r="AI11" s="24" t="n">
        <v>0.0</v>
      </c>
      <c r="AJ11" s="24" t="n">
        <v>1252268.0</v>
      </c>
      <c r="AK11" s="24" t="n">
        <v>0.0</v>
      </c>
      <c r="AL11" s="24" t="n">
        <v>0.0</v>
      </c>
      <c r="AM11" s="24" t="n">
        <v>0.0</v>
      </c>
      <c r="AN11" s="24" t="n">
        <v>614881.0</v>
      </c>
      <c r="AO11" s="24" t="n">
        <v>1777753.56</v>
      </c>
      <c r="AP11" s="24" t="n">
        <v>0.0</v>
      </c>
      <c r="AQ11" s="24" t="n">
        <v>0.0</v>
      </c>
      <c r="AR11" s="24" t="n">
        <v>0.0</v>
      </c>
      <c r="AS11" s="24" t="n">
        <v>0.0</v>
      </c>
      <c r="AT11" s="24" t="n">
        <v>0.0</v>
      </c>
      <c r="AU11" s="24" t="n">
        <v>518725.98</v>
      </c>
      <c r="AV11" s="24" t="n">
        <v>7000.0</v>
      </c>
      <c r="AW11" s="24" t="n">
        <v>0.0</v>
      </c>
      <c r="AX11" s="24" t="n">
        <v>0.0</v>
      </c>
      <c r="AY11" s="24" t="n">
        <v>0.0</v>
      </c>
      <c r="AZ11" s="24" t="n">
        <v>0.0</v>
      </c>
      <c r="BA11" s="24" t="n">
        <v>7000.0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25934.0</v>
      </c>
      <c r="CB11" s="24" t="n">
        <v>0.0</v>
      </c>
      <c r="CC11" s="24" t="n">
        <v>25934.0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2010401</t>
        </is>
      </c>
      <c r="B12" s="174"/>
      <c r="C12" s="174"/>
      <c r="D12" s="30" t="inlineStr">
        <is>
          <t>行政运行</t>
        </is>
      </c>
      <c r="E12" s="24" t="n">
        <v>1161402.67</v>
      </c>
      <c r="F12" s="24" t="n">
        <v>976923.0</v>
      </c>
      <c r="G12" s="24" t="n">
        <v>378903.0</v>
      </c>
      <c r="H12" s="24" t="n">
        <v>270285.0</v>
      </c>
      <c r="I12" s="24" t="n">
        <v>0.0</v>
      </c>
      <c r="J12" s="24" t="n">
        <v>0.0</v>
      </c>
      <c r="K12" s="24" t="n">
        <v>327735.0</v>
      </c>
      <c r="L12" s="24" t="n">
        <v>0.0</v>
      </c>
      <c r="M12" s="24" t="n">
        <v>0.0</v>
      </c>
      <c r="N12" s="24" t="n">
        <v>0.0</v>
      </c>
      <c r="O12" s="24" t="n">
        <v>0.0</v>
      </c>
      <c r="P12" s="24" t="n">
        <v>0.0</v>
      </c>
      <c r="Q12" s="24" t="n">
        <v>0.0</v>
      </c>
      <c r="R12" s="24" t="n">
        <v>0.0</v>
      </c>
      <c r="S12" s="24" t="n">
        <v>0.0</v>
      </c>
      <c r="T12" s="24" t="n">
        <v>184479.67</v>
      </c>
      <c r="U12" s="24" t="n">
        <v>25000.0</v>
      </c>
      <c r="V12" s="24" t="n">
        <v>29929.0</v>
      </c>
      <c r="W12" s="24" t="n">
        <v>0.0</v>
      </c>
      <c r="X12" s="24" t="n">
        <v>0.0</v>
      </c>
      <c r="Y12" s="24" t="n">
        <v>0.0</v>
      </c>
      <c r="Z12" s="24" t="n">
        <v>0.0</v>
      </c>
      <c r="AA12" s="24" t="n">
        <v>6000.0</v>
      </c>
      <c r="AB12" s="24" t="n">
        <v>0.0</v>
      </c>
      <c r="AC12" s="24" t="n">
        <v>0.0</v>
      </c>
      <c r="AD12" s="24" t="n">
        <v>46571.47</v>
      </c>
      <c r="AE12" s="24" t="n">
        <v>0.0</v>
      </c>
      <c r="AF12" s="24" t="n">
        <v>0.0</v>
      </c>
      <c r="AG12" s="24" t="n">
        <v>0.0</v>
      </c>
      <c r="AH12" s="24" t="n">
        <v>0.0</v>
      </c>
      <c r="AI12" s="24" t="n">
        <v>0.0</v>
      </c>
      <c r="AJ12" s="24" t="n">
        <v>0.0</v>
      </c>
      <c r="AK12" s="24" t="n">
        <v>0.0</v>
      </c>
      <c r="AL12" s="24" t="n">
        <v>0.0</v>
      </c>
      <c r="AM12" s="24" t="n">
        <v>0.0</v>
      </c>
      <c r="AN12" s="24" t="n">
        <v>17854.2</v>
      </c>
      <c r="AO12" s="24" t="n">
        <v>27368.0</v>
      </c>
      <c r="AP12" s="24" t="n">
        <v>0.0</v>
      </c>
      <c r="AQ12" s="24" t="n">
        <v>0.0</v>
      </c>
      <c r="AR12" s="24" t="n">
        <v>0.0</v>
      </c>
      <c r="AS12" s="24" t="n">
        <v>0.0</v>
      </c>
      <c r="AT12" s="24" t="n">
        <v>0.0</v>
      </c>
      <c r="AU12" s="24" t="n">
        <v>31757.0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2010499</t>
        </is>
      </c>
      <c r="B13" s="174"/>
      <c r="C13" s="174"/>
      <c r="D13" s="30" t="inlineStr">
        <is>
          <t>其他发展与改革事务支出</t>
        </is>
      </c>
      <c r="E13" s="24" t="n">
        <v>382239.44</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382239.44</v>
      </c>
      <c r="U13" s="24" t="n">
        <v>13702.36</v>
      </c>
      <c r="V13" s="24" t="n">
        <v>11767.0</v>
      </c>
      <c r="W13" s="24" t="n">
        <v>200000.0</v>
      </c>
      <c r="X13" s="24" t="n">
        <v>0.0</v>
      </c>
      <c r="Y13" s="24" t="n">
        <v>0.0</v>
      </c>
      <c r="Z13" s="24" t="n">
        <v>0.0</v>
      </c>
      <c r="AA13" s="24" t="n">
        <v>0.0</v>
      </c>
      <c r="AB13" s="24" t="n">
        <v>0.0</v>
      </c>
      <c r="AC13" s="24" t="n">
        <v>0.0</v>
      </c>
      <c r="AD13" s="24" t="n">
        <v>34261.29</v>
      </c>
      <c r="AE13" s="24" t="n">
        <v>0.0</v>
      </c>
      <c r="AF13" s="24" t="n">
        <v>0.0</v>
      </c>
      <c r="AG13" s="24" t="n">
        <v>0.0</v>
      </c>
      <c r="AH13" s="24" t="n">
        <v>0.0</v>
      </c>
      <c r="AI13" s="24" t="n">
        <v>0.0</v>
      </c>
      <c r="AJ13" s="24" t="n">
        <v>0.0</v>
      </c>
      <c r="AK13" s="24" t="n">
        <v>0.0</v>
      </c>
      <c r="AL13" s="24" t="n">
        <v>0.0</v>
      </c>
      <c r="AM13" s="24" t="n">
        <v>0.0</v>
      </c>
      <c r="AN13" s="24" t="n">
        <v>0.0</v>
      </c>
      <c r="AO13" s="24" t="n">
        <v>108500.0</v>
      </c>
      <c r="AP13" s="24" t="n">
        <v>0.0</v>
      </c>
      <c r="AQ13" s="24" t="n">
        <v>0.0</v>
      </c>
      <c r="AR13" s="24" t="n">
        <v>0.0</v>
      </c>
      <c r="AS13" s="24" t="n">
        <v>0.0</v>
      </c>
      <c r="AT13" s="24" t="n">
        <v>0.0</v>
      </c>
      <c r="AU13" s="24" t="n">
        <v>14008.79</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2010507</t>
        </is>
      </c>
      <c r="B14" s="174"/>
      <c r="C14" s="174"/>
      <c r="D14" s="30" t="inlineStr">
        <is>
          <t>专项普查活动</t>
        </is>
      </c>
      <c r="E14" s="24" t="n">
        <v>373008.04</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253008.04</v>
      </c>
      <c r="U14" s="24" t="n">
        <v>0.0</v>
      </c>
      <c r="V14" s="24" t="n">
        <v>35000.0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5640.0</v>
      </c>
      <c r="AJ14" s="24" t="n">
        <v>0.0</v>
      </c>
      <c r="AK14" s="24" t="n">
        <v>0.0</v>
      </c>
      <c r="AL14" s="24" t="n">
        <v>0.0</v>
      </c>
      <c r="AM14" s="24" t="n">
        <v>0.0</v>
      </c>
      <c r="AN14" s="24" t="n">
        <v>212368.04</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120000.0</v>
      </c>
      <c r="CB14" s="24" t="n">
        <v>0.0</v>
      </c>
      <c r="CC14" s="24" t="n">
        <v>120000.0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2010599</t>
        </is>
      </c>
      <c r="B15" s="174"/>
      <c r="C15" s="174"/>
      <c r="D15" s="30" t="inlineStr">
        <is>
          <t>其他统计信息事务支出</t>
        </is>
      </c>
      <c r="E15" s="24" t="n">
        <v>870694.79</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823894.79</v>
      </c>
      <c r="U15" s="24" t="n">
        <v>20000.0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59976.14</v>
      </c>
      <c r="AO15" s="24" t="n">
        <v>689189.65</v>
      </c>
      <c r="AP15" s="24" t="n">
        <v>0.0</v>
      </c>
      <c r="AQ15" s="24" t="n">
        <v>0.0</v>
      </c>
      <c r="AR15" s="24" t="n">
        <v>0.0</v>
      </c>
      <c r="AS15" s="24" t="n">
        <v>0.0</v>
      </c>
      <c r="AT15" s="24" t="n">
        <v>0.0</v>
      </c>
      <c r="AU15" s="24" t="n">
        <v>54729.0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46800.0</v>
      </c>
      <c r="CB15" s="24" t="n">
        <v>0.0</v>
      </c>
      <c r="CC15" s="24" t="n">
        <v>46800.0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2010601</t>
        </is>
      </c>
      <c r="B16" s="174"/>
      <c r="C16" s="174"/>
      <c r="D16" s="30" t="inlineStr">
        <is>
          <t>行政运行</t>
        </is>
      </c>
      <c r="E16" s="24" t="n">
        <v>1636990.61</v>
      </c>
      <c r="F16" s="24" t="n">
        <v>974860.63</v>
      </c>
      <c r="G16" s="24" t="n">
        <v>386455.0</v>
      </c>
      <c r="H16" s="24" t="n">
        <v>275992.0</v>
      </c>
      <c r="I16" s="24" t="n">
        <v>0.0</v>
      </c>
      <c r="J16" s="24" t="n">
        <v>0.0</v>
      </c>
      <c r="K16" s="24" t="n">
        <v>312413.63</v>
      </c>
      <c r="L16" s="24" t="n">
        <v>0.0</v>
      </c>
      <c r="M16" s="24" t="n">
        <v>0.0</v>
      </c>
      <c r="N16" s="24" t="n">
        <v>0.0</v>
      </c>
      <c r="O16" s="24" t="n">
        <v>0.0</v>
      </c>
      <c r="P16" s="24" t="n">
        <v>0.0</v>
      </c>
      <c r="Q16" s="24" t="n">
        <v>0.0</v>
      </c>
      <c r="R16" s="24" t="n">
        <v>0.0</v>
      </c>
      <c r="S16" s="24" t="n">
        <v>0.0</v>
      </c>
      <c r="T16" s="24" t="n">
        <v>662129.98</v>
      </c>
      <c r="U16" s="24" t="n">
        <v>57562.37</v>
      </c>
      <c r="V16" s="24" t="n">
        <v>2300.0</v>
      </c>
      <c r="W16" s="24" t="n">
        <v>0.0</v>
      </c>
      <c r="X16" s="24" t="n">
        <v>0.0</v>
      </c>
      <c r="Y16" s="24" t="n">
        <v>0.0</v>
      </c>
      <c r="Z16" s="24" t="n">
        <v>0.0</v>
      </c>
      <c r="AA16" s="24" t="n">
        <v>2047.0</v>
      </c>
      <c r="AB16" s="24" t="n">
        <v>0.0</v>
      </c>
      <c r="AC16" s="24" t="n">
        <v>0.0</v>
      </c>
      <c r="AD16" s="24" t="n">
        <v>51799.1</v>
      </c>
      <c r="AE16" s="24" t="n">
        <v>0.0</v>
      </c>
      <c r="AF16" s="24" t="n">
        <v>2000.0</v>
      </c>
      <c r="AG16" s="24" t="n">
        <v>0.0</v>
      </c>
      <c r="AH16" s="24" t="n">
        <v>0.0</v>
      </c>
      <c r="AI16" s="24" t="n">
        <v>4380.0</v>
      </c>
      <c r="AJ16" s="24" t="n">
        <v>3252.0</v>
      </c>
      <c r="AK16" s="24" t="n">
        <v>0.0</v>
      </c>
      <c r="AL16" s="24" t="n">
        <v>0.0</v>
      </c>
      <c r="AM16" s="24" t="n">
        <v>0.0</v>
      </c>
      <c r="AN16" s="24" t="n">
        <v>405672.36</v>
      </c>
      <c r="AO16" s="24" t="n">
        <v>0.0</v>
      </c>
      <c r="AP16" s="24" t="n">
        <v>100000.0</v>
      </c>
      <c r="AQ16" s="24" t="n">
        <v>0.0</v>
      </c>
      <c r="AR16" s="24" t="n">
        <v>0.0</v>
      </c>
      <c r="AS16" s="24" t="n">
        <v>0.0</v>
      </c>
      <c r="AT16" s="24" t="n">
        <v>0.0</v>
      </c>
      <c r="AU16" s="24" t="n">
        <v>33117.15</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2010605</t>
        </is>
      </c>
      <c r="B17" s="174"/>
      <c r="C17" s="174"/>
      <c r="D17" s="30" t="inlineStr">
        <is>
          <t>财政国库业务</t>
        </is>
      </c>
      <c r="E17" s="24" t="n">
        <v>34840.0</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34840.0</v>
      </c>
      <c r="U17" s="24" t="n">
        <v>0.0</v>
      </c>
      <c r="V17" s="24" t="n">
        <v>0.0</v>
      </c>
      <c r="W17" s="24" t="n">
        <v>0.0</v>
      </c>
      <c r="X17" s="24" t="n">
        <v>0.0</v>
      </c>
      <c r="Y17" s="24" t="n">
        <v>0.0</v>
      </c>
      <c r="Z17" s="24" t="n">
        <v>0.0</v>
      </c>
      <c r="AA17" s="24" t="n">
        <v>0.0</v>
      </c>
      <c r="AB17" s="24" t="n">
        <v>0.0</v>
      </c>
      <c r="AC17" s="24" t="n">
        <v>0.0</v>
      </c>
      <c r="AD17" s="24" t="n">
        <v>4840.0</v>
      </c>
      <c r="AE17" s="24" t="n">
        <v>0.0</v>
      </c>
      <c r="AF17" s="24" t="n">
        <v>0.0</v>
      </c>
      <c r="AG17" s="24" t="n">
        <v>0.0</v>
      </c>
      <c r="AH17" s="24" t="n">
        <v>0.0</v>
      </c>
      <c r="AI17" s="24" t="n">
        <v>0.0</v>
      </c>
      <c r="AJ17" s="24" t="n">
        <v>0.0</v>
      </c>
      <c r="AK17" s="24" t="n">
        <v>0.0</v>
      </c>
      <c r="AL17" s="24" t="n">
        <v>0.0</v>
      </c>
      <c r="AM17" s="24" t="n">
        <v>0.0</v>
      </c>
      <c r="AN17" s="24" t="n">
        <v>0.0</v>
      </c>
      <c r="AO17" s="24" t="n">
        <v>30000.0</v>
      </c>
      <c r="AP17" s="24" t="n">
        <v>0.0</v>
      </c>
      <c r="AQ17" s="24" t="n">
        <v>0.0</v>
      </c>
      <c r="AR17" s="24" t="n">
        <v>0.0</v>
      </c>
      <c r="AS17" s="24" t="n">
        <v>0.0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2010607</t>
        </is>
      </c>
      <c r="B18" s="174"/>
      <c r="C18" s="174"/>
      <c r="D18" s="30" t="inlineStr">
        <is>
          <t>信息化建设</t>
        </is>
      </c>
      <c r="E18" s="24" t="n">
        <v>88624.0</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59424.0</v>
      </c>
      <c r="U18" s="24" t="n">
        <v>0.0</v>
      </c>
      <c r="V18" s="24" t="n">
        <v>0.0</v>
      </c>
      <c r="W18" s="24" t="n">
        <v>0.0</v>
      </c>
      <c r="X18" s="24" t="n">
        <v>0.0</v>
      </c>
      <c r="Y18" s="24" t="n">
        <v>0.0</v>
      </c>
      <c r="Z18" s="24" t="n">
        <v>0.0</v>
      </c>
      <c r="AA18" s="24" t="n">
        <v>0.0</v>
      </c>
      <c r="AB18" s="24" t="n">
        <v>0.0</v>
      </c>
      <c r="AC18" s="24" t="n">
        <v>0.0</v>
      </c>
      <c r="AD18" s="24" t="n">
        <v>0.0</v>
      </c>
      <c r="AE18" s="24" t="n">
        <v>0.0</v>
      </c>
      <c r="AF18" s="24" t="n">
        <v>30000.0</v>
      </c>
      <c r="AG18" s="24" t="n">
        <v>29424.0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29200.0</v>
      </c>
      <c r="CB18" s="24" t="n">
        <v>0.0</v>
      </c>
      <c r="CC18" s="24" t="n">
        <v>26200.0</v>
      </c>
      <c r="CD18" s="24" t="n">
        <v>0.0</v>
      </c>
      <c r="CE18" s="24" t="n">
        <v>0.0</v>
      </c>
      <c r="CF18" s="24" t="n">
        <v>0.0</v>
      </c>
      <c r="CG18" s="24" t="n">
        <v>3000.0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6" t="n">
        <v>0.0</v>
      </c>
    </row>
    <row r="19" customHeight="true" ht="15.0">
      <c r="A19" s="172" t="inlineStr">
        <is>
          <t>2010699</t>
        </is>
      </c>
      <c r="B19" s="174"/>
      <c r="C19" s="174"/>
      <c r="D19" s="30" t="inlineStr">
        <is>
          <t>其他财政事务支出</t>
        </is>
      </c>
      <c r="E19" s="24" t="n">
        <v>316218.78</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245618.78</v>
      </c>
      <c r="U19" s="24" t="n">
        <v>29620.0</v>
      </c>
      <c r="V19" s="24" t="n">
        <v>0.0</v>
      </c>
      <c r="W19" s="24" t="n">
        <v>0.0</v>
      </c>
      <c r="X19" s="24" t="n">
        <v>0.0</v>
      </c>
      <c r="Y19" s="24" t="n">
        <v>0.0</v>
      </c>
      <c r="Z19" s="24" t="n">
        <v>0.0</v>
      </c>
      <c r="AA19" s="24" t="n">
        <v>0.0</v>
      </c>
      <c r="AB19" s="24" t="n">
        <v>0.0</v>
      </c>
      <c r="AC19" s="24" t="n">
        <v>0.0</v>
      </c>
      <c r="AD19" s="24" t="n">
        <v>10805.5</v>
      </c>
      <c r="AE19" s="24" t="n">
        <v>0.0</v>
      </c>
      <c r="AF19" s="24" t="n">
        <v>18800.0</v>
      </c>
      <c r="AG19" s="24" t="n">
        <v>0.0</v>
      </c>
      <c r="AH19" s="24" t="n">
        <v>0.0</v>
      </c>
      <c r="AI19" s="24" t="n">
        <v>15000.0</v>
      </c>
      <c r="AJ19" s="24" t="n">
        <v>0.0</v>
      </c>
      <c r="AK19" s="24" t="n">
        <v>0.0</v>
      </c>
      <c r="AL19" s="24" t="n">
        <v>0.0</v>
      </c>
      <c r="AM19" s="24" t="n">
        <v>0.0</v>
      </c>
      <c r="AN19" s="24" t="n">
        <v>10468.57</v>
      </c>
      <c r="AO19" s="24" t="n">
        <v>151180.71</v>
      </c>
      <c r="AP19" s="24" t="n">
        <v>0.0</v>
      </c>
      <c r="AQ19" s="24" t="n">
        <v>0.0</v>
      </c>
      <c r="AR19" s="24" t="n">
        <v>0.0</v>
      </c>
      <c r="AS19" s="24" t="n">
        <v>0.0</v>
      </c>
      <c r="AT19" s="24" t="n">
        <v>0.0</v>
      </c>
      <c r="AU19" s="24" t="n">
        <v>9744.0</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70600.0</v>
      </c>
      <c r="CB19" s="24" t="n">
        <v>0.0</v>
      </c>
      <c r="CC19" s="24" t="n">
        <v>50000.0</v>
      </c>
      <c r="CD19" s="24" t="n">
        <v>0.0</v>
      </c>
      <c r="CE19" s="24" t="n">
        <v>0.0</v>
      </c>
      <c r="CF19" s="24" t="n">
        <v>0.0</v>
      </c>
      <c r="CG19" s="24" t="n">
        <v>20600.0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6" t="n">
        <v>0.0</v>
      </c>
    </row>
    <row r="20" customHeight="true" ht="15.0">
      <c r="A20" s="172" t="inlineStr">
        <is>
          <t>2010804</t>
        </is>
      </c>
      <c r="B20" s="174"/>
      <c r="C20" s="174"/>
      <c r="D20" s="30" t="inlineStr">
        <is>
          <t>审计业务</t>
        </is>
      </c>
      <c r="E20" s="24" t="n">
        <v>2000.0</v>
      </c>
      <c r="F20" s="24" t="n">
        <v>0.0</v>
      </c>
      <c r="G20" s="24" t="n">
        <v>0.0</v>
      </c>
      <c r="H20" s="24" t="n">
        <v>0.0</v>
      </c>
      <c r="I20" s="24" t="n">
        <v>0.0</v>
      </c>
      <c r="J20" s="24" t="n">
        <v>0.0</v>
      </c>
      <c r="K20" s="24" t="n">
        <v>0.0</v>
      </c>
      <c r="L20" s="24" t="n">
        <v>0.0</v>
      </c>
      <c r="M20" s="24" t="n">
        <v>0.0</v>
      </c>
      <c r="N20" s="24" t="n">
        <v>0.0</v>
      </c>
      <c r="O20" s="24" t="n">
        <v>0.0</v>
      </c>
      <c r="P20" s="24" t="n">
        <v>0.0</v>
      </c>
      <c r="Q20" s="24" t="n">
        <v>0.0</v>
      </c>
      <c r="R20" s="24" t="n">
        <v>0.0</v>
      </c>
      <c r="S20" s="24" t="n">
        <v>0.0</v>
      </c>
      <c r="T20" s="24" t="n">
        <v>2000.0</v>
      </c>
      <c r="U20" s="24" t="n">
        <v>0.0</v>
      </c>
      <c r="V20" s="24" t="n">
        <v>0.0</v>
      </c>
      <c r="W20" s="24" t="n">
        <v>0.0</v>
      </c>
      <c r="X20" s="24" t="n">
        <v>0.0</v>
      </c>
      <c r="Y20" s="24" t="n">
        <v>0.0</v>
      </c>
      <c r="Z20" s="24" t="n">
        <v>0.0</v>
      </c>
      <c r="AA20" s="24" t="n">
        <v>0.0</v>
      </c>
      <c r="AB20" s="24" t="n">
        <v>0.0</v>
      </c>
      <c r="AC20" s="24" t="n">
        <v>0.0</v>
      </c>
      <c r="AD20" s="24" t="n">
        <v>0.0</v>
      </c>
      <c r="AE20" s="24" t="n">
        <v>0.0</v>
      </c>
      <c r="AF20" s="24" t="n">
        <v>0.0</v>
      </c>
      <c r="AG20" s="24" t="n">
        <v>0.0</v>
      </c>
      <c r="AH20" s="24" t="n">
        <v>0.0</v>
      </c>
      <c r="AI20" s="24" t="n">
        <v>0.0</v>
      </c>
      <c r="AJ20" s="24" t="n">
        <v>0.0</v>
      </c>
      <c r="AK20" s="24" t="n">
        <v>0.0</v>
      </c>
      <c r="AL20" s="24" t="n">
        <v>0.0</v>
      </c>
      <c r="AM20" s="24" t="n">
        <v>0.0</v>
      </c>
      <c r="AN20" s="24" t="n">
        <v>0.0</v>
      </c>
      <c r="AO20" s="24" t="n">
        <v>2000.0</v>
      </c>
      <c r="AP20" s="24" t="n">
        <v>0.0</v>
      </c>
      <c r="AQ20" s="24" t="n">
        <v>0.0</v>
      </c>
      <c r="AR20" s="24" t="n">
        <v>0.0</v>
      </c>
      <c r="AS20" s="24" t="n">
        <v>0.0</v>
      </c>
      <c r="AT20" s="24" t="n">
        <v>0.0</v>
      </c>
      <c r="AU20" s="24" t="n">
        <v>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6" t="n">
        <v>0.0</v>
      </c>
    </row>
    <row r="21" customHeight="true" ht="15.0">
      <c r="A21" s="172" t="inlineStr">
        <is>
          <t>2011101</t>
        </is>
      </c>
      <c r="B21" s="174"/>
      <c r="C21" s="174"/>
      <c r="D21" s="30" t="inlineStr">
        <is>
          <t>行政运行</t>
        </is>
      </c>
      <c r="E21" s="24" t="n">
        <v>1077023.5</v>
      </c>
      <c r="F21" s="24" t="n">
        <v>910776.0</v>
      </c>
      <c r="G21" s="24" t="n">
        <v>294468.0</v>
      </c>
      <c r="H21" s="24" t="n">
        <v>173892.0</v>
      </c>
      <c r="I21" s="24" t="n">
        <v>0.0</v>
      </c>
      <c r="J21" s="24" t="n">
        <v>0.0</v>
      </c>
      <c r="K21" s="24" t="n">
        <v>283860.0</v>
      </c>
      <c r="L21" s="24" t="n">
        <v>37389.44</v>
      </c>
      <c r="M21" s="24" t="n">
        <v>18324.24</v>
      </c>
      <c r="N21" s="24" t="n">
        <v>9378.32</v>
      </c>
      <c r="O21" s="24" t="n">
        <v>0.0</v>
      </c>
      <c r="P21" s="24" t="n">
        <v>0.0</v>
      </c>
      <c r="Q21" s="24" t="n">
        <v>53864.0</v>
      </c>
      <c r="R21" s="24" t="n">
        <v>0.0</v>
      </c>
      <c r="S21" s="24" t="n">
        <v>39600.0</v>
      </c>
      <c r="T21" s="24" t="n">
        <v>166247.5</v>
      </c>
      <c r="U21" s="24" t="n">
        <v>27732.5</v>
      </c>
      <c r="V21" s="24" t="n">
        <v>0.0</v>
      </c>
      <c r="W21" s="24" t="n">
        <v>0.0</v>
      </c>
      <c r="X21" s="24" t="n">
        <v>0.0</v>
      </c>
      <c r="Y21" s="24" t="n">
        <v>0.0</v>
      </c>
      <c r="Z21" s="24" t="n">
        <v>0.0</v>
      </c>
      <c r="AA21" s="24" t="n">
        <v>5000.0</v>
      </c>
      <c r="AB21" s="24" t="n">
        <v>0.0</v>
      </c>
      <c r="AC21" s="24" t="n">
        <v>0.0</v>
      </c>
      <c r="AD21" s="24" t="n">
        <v>5220.0</v>
      </c>
      <c r="AE21" s="24" t="n">
        <v>0.0</v>
      </c>
      <c r="AF21" s="24" t="n">
        <v>0.0</v>
      </c>
      <c r="AG21" s="24" t="n">
        <v>1526.0</v>
      </c>
      <c r="AH21" s="24" t="n">
        <v>0.0</v>
      </c>
      <c r="AI21" s="24" t="n">
        <v>0.0</v>
      </c>
      <c r="AJ21" s="24" t="n">
        <v>587.0</v>
      </c>
      <c r="AK21" s="24" t="n">
        <v>0.0</v>
      </c>
      <c r="AL21" s="24" t="n">
        <v>0.0</v>
      </c>
      <c r="AM21" s="24" t="n">
        <v>0.0</v>
      </c>
      <c r="AN21" s="24" t="n">
        <v>0.0</v>
      </c>
      <c r="AO21" s="24" t="n">
        <v>4727.0</v>
      </c>
      <c r="AP21" s="24" t="n">
        <v>60000.0</v>
      </c>
      <c r="AQ21" s="24" t="n">
        <v>0.0</v>
      </c>
      <c r="AR21" s="24" t="n">
        <v>0.0</v>
      </c>
      <c r="AS21" s="24" t="n">
        <v>55760.0</v>
      </c>
      <c r="AT21" s="24" t="n">
        <v>0.0</v>
      </c>
      <c r="AU21" s="24" t="n">
        <v>5695.0</v>
      </c>
      <c r="AV21" s="24" t="n">
        <v>0.0</v>
      </c>
      <c r="AW21" s="24" t="n">
        <v>0.0</v>
      </c>
      <c r="AX21" s="24" t="n">
        <v>0.0</v>
      </c>
      <c r="AY21" s="24" t="n">
        <v>0.0</v>
      </c>
      <c r="AZ21" s="24" t="n">
        <v>0.0</v>
      </c>
      <c r="BA21" s="24" t="n">
        <v>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6" t="n">
        <v>0.0</v>
      </c>
    </row>
    <row r="22" customHeight="true" ht="15.0">
      <c r="A22" s="172" t="inlineStr">
        <is>
          <t>2011102</t>
        </is>
      </c>
      <c r="B22" s="174"/>
      <c r="C22" s="174"/>
      <c r="D22" s="30" t="inlineStr">
        <is>
          <t>一般行政管理事务</t>
        </is>
      </c>
      <c r="E22" s="24" t="n">
        <v>596095.0</v>
      </c>
      <c r="F22" s="24" t="n">
        <v>0.0</v>
      </c>
      <c r="G22" s="24" t="n">
        <v>0.0</v>
      </c>
      <c r="H22" s="24" t="n">
        <v>0.0</v>
      </c>
      <c r="I22" s="24" t="n">
        <v>0.0</v>
      </c>
      <c r="J22" s="24" t="n">
        <v>0.0</v>
      </c>
      <c r="K22" s="24" t="n">
        <v>0.0</v>
      </c>
      <c r="L22" s="24" t="n">
        <v>0.0</v>
      </c>
      <c r="M22" s="24" t="n">
        <v>0.0</v>
      </c>
      <c r="N22" s="24" t="n">
        <v>0.0</v>
      </c>
      <c r="O22" s="24" t="n">
        <v>0.0</v>
      </c>
      <c r="P22" s="24" t="n">
        <v>0.0</v>
      </c>
      <c r="Q22" s="24" t="n">
        <v>0.0</v>
      </c>
      <c r="R22" s="24" t="n">
        <v>0.0</v>
      </c>
      <c r="S22" s="24" t="n">
        <v>0.0</v>
      </c>
      <c r="T22" s="24" t="n">
        <v>551185.0</v>
      </c>
      <c r="U22" s="24" t="n">
        <v>4990.0</v>
      </c>
      <c r="V22" s="24" t="n">
        <v>2000.0</v>
      </c>
      <c r="W22" s="24" t="n">
        <v>0.0</v>
      </c>
      <c r="X22" s="24" t="n">
        <v>0.0</v>
      </c>
      <c r="Y22" s="24" t="n">
        <v>0.0</v>
      </c>
      <c r="Z22" s="24" t="n">
        <v>0.0</v>
      </c>
      <c r="AA22" s="24" t="n">
        <v>0.0</v>
      </c>
      <c r="AB22" s="24" t="n">
        <v>0.0</v>
      </c>
      <c r="AC22" s="24" t="n">
        <v>0.0</v>
      </c>
      <c r="AD22" s="24" t="n">
        <v>4955.0</v>
      </c>
      <c r="AE22" s="24" t="n">
        <v>0.0</v>
      </c>
      <c r="AF22" s="24" t="n">
        <v>0.0</v>
      </c>
      <c r="AG22" s="24" t="n">
        <v>0.0</v>
      </c>
      <c r="AH22" s="24" t="n">
        <v>0.0</v>
      </c>
      <c r="AI22" s="24" t="n">
        <v>0.0</v>
      </c>
      <c r="AJ22" s="24" t="n">
        <v>0.0</v>
      </c>
      <c r="AK22" s="24" t="n">
        <v>0.0</v>
      </c>
      <c r="AL22" s="24" t="n">
        <v>0.0</v>
      </c>
      <c r="AM22" s="24" t="n">
        <v>0.0</v>
      </c>
      <c r="AN22" s="24" t="n">
        <v>0.0</v>
      </c>
      <c r="AO22" s="24" t="n">
        <v>536360.0</v>
      </c>
      <c r="AP22" s="24" t="n">
        <v>0.0</v>
      </c>
      <c r="AQ22" s="24" t="n">
        <v>0.0</v>
      </c>
      <c r="AR22" s="24" t="n">
        <v>0.0</v>
      </c>
      <c r="AS22" s="24" t="n">
        <v>0.0</v>
      </c>
      <c r="AT22" s="24" t="n">
        <v>0.0</v>
      </c>
      <c r="AU22" s="24" t="n">
        <v>2880.0</v>
      </c>
      <c r="AV22" s="24" t="n">
        <v>0.0</v>
      </c>
      <c r="AW22" s="24" t="n">
        <v>0.0</v>
      </c>
      <c r="AX22" s="24" t="n">
        <v>0.0</v>
      </c>
      <c r="AY22" s="24" t="n">
        <v>0.0</v>
      </c>
      <c r="AZ22" s="24" t="n">
        <v>0.0</v>
      </c>
      <c r="BA22" s="24" t="n">
        <v>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44910.0</v>
      </c>
      <c r="CB22" s="24" t="n">
        <v>0.0</v>
      </c>
      <c r="CC22" s="24" t="n">
        <v>0.0</v>
      </c>
      <c r="CD22" s="24" t="n">
        <v>44910.0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6" t="n">
        <v>0.0</v>
      </c>
    </row>
    <row r="23" customHeight="true" ht="15.0">
      <c r="A23" s="172" t="inlineStr">
        <is>
          <t>2011104</t>
        </is>
      </c>
      <c r="B23" s="174"/>
      <c r="C23" s="174"/>
      <c r="D23" s="30" t="inlineStr">
        <is>
          <t>大案要案查处</t>
        </is>
      </c>
      <c r="E23" s="24" t="n">
        <v>187132.0</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177592.0</v>
      </c>
      <c r="U23" s="24" t="n">
        <v>26804.0</v>
      </c>
      <c r="V23" s="24" t="n">
        <v>0.0</v>
      </c>
      <c r="W23" s="24" t="n">
        <v>0.0</v>
      </c>
      <c r="X23" s="24" t="n">
        <v>0.0</v>
      </c>
      <c r="Y23" s="24" t="n">
        <v>0.0</v>
      </c>
      <c r="Z23" s="24" t="n">
        <v>0.0</v>
      </c>
      <c r="AA23" s="24" t="n">
        <v>13100.0</v>
      </c>
      <c r="AB23" s="24" t="n">
        <v>0.0</v>
      </c>
      <c r="AC23" s="24" t="n">
        <v>0.0</v>
      </c>
      <c r="AD23" s="24" t="n">
        <v>41246.0</v>
      </c>
      <c r="AE23" s="24" t="n">
        <v>0.0</v>
      </c>
      <c r="AF23" s="24" t="n">
        <v>50000.0</v>
      </c>
      <c r="AG23" s="24" t="n">
        <v>0.0</v>
      </c>
      <c r="AH23" s="24" t="n">
        <v>0.0</v>
      </c>
      <c r="AI23" s="24" t="n">
        <v>0.0</v>
      </c>
      <c r="AJ23" s="24" t="n">
        <v>0.0</v>
      </c>
      <c r="AK23" s="24" t="n">
        <v>0.0</v>
      </c>
      <c r="AL23" s="24" t="n">
        <v>0.0</v>
      </c>
      <c r="AM23" s="24" t="n">
        <v>0.0</v>
      </c>
      <c r="AN23" s="24" t="n">
        <v>10000.0</v>
      </c>
      <c r="AO23" s="24" t="n">
        <v>26402.0</v>
      </c>
      <c r="AP23" s="24" t="n">
        <v>0.0</v>
      </c>
      <c r="AQ23" s="24" t="n">
        <v>0.0</v>
      </c>
      <c r="AR23" s="24" t="n">
        <v>0.0</v>
      </c>
      <c r="AS23" s="24" t="n">
        <v>0.0</v>
      </c>
      <c r="AT23" s="24" t="n">
        <v>0.0</v>
      </c>
      <c r="AU23" s="24" t="n">
        <v>10040.0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9540.0</v>
      </c>
      <c r="CB23" s="24" t="n">
        <v>0.0</v>
      </c>
      <c r="CC23" s="24" t="n">
        <v>6600.0</v>
      </c>
      <c r="CD23" s="24" t="n">
        <v>2940.0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6" t="n">
        <v>0.0</v>
      </c>
    </row>
    <row r="24" customHeight="true" ht="15.0">
      <c r="A24" s="172" t="inlineStr">
        <is>
          <t>2011199</t>
        </is>
      </c>
      <c r="B24" s="174"/>
      <c r="C24" s="174"/>
      <c r="D24" s="30" t="inlineStr">
        <is>
          <t>其他纪检监察事务支出</t>
        </is>
      </c>
      <c r="E24" s="24" t="n">
        <v>601802.35</v>
      </c>
      <c r="F24" s="24" t="n">
        <v>0.0</v>
      </c>
      <c r="G24" s="24" t="n">
        <v>0.0</v>
      </c>
      <c r="H24" s="24" t="n">
        <v>0.0</v>
      </c>
      <c r="I24" s="24" t="n">
        <v>0.0</v>
      </c>
      <c r="J24" s="24" t="n">
        <v>0.0</v>
      </c>
      <c r="K24" s="24" t="n">
        <v>0.0</v>
      </c>
      <c r="L24" s="24" t="n">
        <v>0.0</v>
      </c>
      <c r="M24" s="24" t="n">
        <v>0.0</v>
      </c>
      <c r="N24" s="24" t="n">
        <v>0.0</v>
      </c>
      <c r="O24" s="24" t="n">
        <v>0.0</v>
      </c>
      <c r="P24" s="24" t="n">
        <v>0.0</v>
      </c>
      <c r="Q24" s="24" t="n">
        <v>0.0</v>
      </c>
      <c r="R24" s="24" t="n">
        <v>0.0</v>
      </c>
      <c r="S24" s="24" t="n">
        <v>0.0</v>
      </c>
      <c r="T24" s="24" t="n">
        <v>447052.35</v>
      </c>
      <c r="U24" s="24" t="n">
        <v>30672.45</v>
      </c>
      <c r="V24" s="24" t="n">
        <v>12000.0</v>
      </c>
      <c r="W24" s="24" t="n">
        <v>0.0</v>
      </c>
      <c r="X24" s="24" t="n">
        <v>0.0</v>
      </c>
      <c r="Y24" s="24" t="n">
        <v>0.0</v>
      </c>
      <c r="Z24" s="24" t="n">
        <v>0.0</v>
      </c>
      <c r="AA24" s="24" t="n">
        <v>0.0</v>
      </c>
      <c r="AB24" s="24" t="n">
        <v>0.0</v>
      </c>
      <c r="AC24" s="24" t="n">
        <v>0.0</v>
      </c>
      <c r="AD24" s="24" t="n">
        <v>9358.9</v>
      </c>
      <c r="AE24" s="24" t="n">
        <v>0.0</v>
      </c>
      <c r="AF24" s="24" t="n">
        <v>0.0</v>
      </c>
      <c r="AG24" s="24" t="n">
        <v>0.0</v>
      </c>
      <c r="AH24" s="24" t="n">
        <v>0.0</v>
      </c>
      <c r="AI24" s="24" t="n">
        <v>0.0</v>
      </c>
      <c r="AJ24" s="24" t="n">
        <v>0.0</v>
      </c>
      <c r="AK24" s="24" t="n">
        <v>0.0</v>
      </c>
      <c r="AL24" s="24" t="n">
        <v>0.0</v>
      </c>
      <c r="AM24" s="24" t="n">
        <v>0.0</v>
      </c>
      <c r="AN24" s="24" t="n">
        <v>0.0</v>
      </c>
      <c r="AO24" s="24" t="n">
        <v>376171.0</v>
      </c>
      <c r="AP24" s="24" t="n">
        <v>0.0</v>
      </c>
      <c r="AQ24" s="24" t="n">
        <v>0.0</v>
      </c>
      <c r="AR24" s="24" t="n">
        <v>0.0</v>
      </c>
      <c r="AS24" s="24" t="n">
        <v>0.0</v>
      </c>
      <c r="AT24" s="24" t="n">
        <v>0.0</v>
      </c>
      <c r="AU24" s="24" t="n">
        <v>18850.0</v>
      </c>
      <c r="AV24" s="24" t="n">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v>0.0</v>
      </c>
      <c r="BJ24" s="24" t="n">
        <v>0.0</v>
      </c>
      <c r="BK24" s="24" t="n">
        <v>0.0</v>
      </c>
      <c r="BL24" s="24" t="n">
        <v>0.0</v>
      </c>
      <c r="BM24" s="24" t="n">
        <v>0.0</v>
      </c>
      <c r="BN24" s="24" t="n">
        <v>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154750.0</v>
      </c>
      <c r="CB24" s="24" t="n">
        <v>0.0</v>
      </c>
      <c r="CC24" s="24" t="n">
        <v>0.0</v>
      </c>
      <c r="CD24" s="24" t="n">
        <v>154750.0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6" t="n">
        <v>0.0</v>
      </c>
    </row>
    <row r="25" customHeight="true" ht="15.0">
      <c r="A25" s="172" t="inlineStr">
        <is>
          <t>2011301</t>
        </is>
      </c>
      <c r="B25" s="174"/>
      <c r="C25" s="174"/>
      <c r="D25" s="30" t="inlineStr">
        <is>
          <t>行政运行</t>
        </is>
      </c>
      <c r="E25" s="24" t="n">
        <v>3478273.04</v>
      </c>
      <c r="F25" s="24" t="n">
        <v>3037102.0</v>
      </c>
      <c r="G25" s="24" t="n">
        <v>1219189.0</v>
      </c>
      <c r="H25" s="24" t="n">
        <v>851275.0</v>
      </c>
      <c r="I25" s="24" t="n">
        <v>0.0</v>
      </c>
      <c r="J25" s="24" t="n">
        <v>0.0</v>
      </c>
      <c r="K25" s="24" t="n">
        <v>966638.0</v>
      </c>
      <c r="L25" s="24" t="n">
        <v>0.0</v>
      </c>
      <c r="M25" s="24" t="n">
        <v>0.0</v>
      </c>
      <c r="N25" s="24" t="n">
        <v>0.0</v>
      </c>
      <c r="O25" s="24" t="n">
        <v>0.0</v>
      </c>
      <c r="P25" s="24" t="n">
        <v>0.0</v>
      </c>
      <c r="Q25" s="24" t="n">
        <v>0.0</v>
      </c>
      <c r="R25" s="24" t="n">
        <v>0.0</v>
      </c>
      <c r="S25" s="24" t="n">
        <v>0.0</v>
      </c>
      <c r="T25" s="24" t="n">
        <v>439451.04</v>
      </c>
      <c r="U25" s="24" t="n">
        <v>130514.0</v>
      </c>
      <c r="V25" s="24" t="n">
        <v>73222.3</v>
      </c>
      <c r="W25" s="24" t="n">
        <v>0.0</v>
      </c>
      <c r="X25" s="24" t="n">
        <v>0.0</v>
      </c>
      <c r="Y25" s="24" t="n">
        <v>5890.0</v>
      </c>
      <c r="Z25" s="24" t="n">
        <v>0.0</v>
      </c>
      <c r="AA25" s="24" t="n">
        <v>1961.0</v>
      </c>
      <c r="AB25" s="24" t="n">
        <v>0.0</v>
      </c>
      <c r="AC25" s="24" t="n">
        <v>0.0</v>
      </c>
      <c r="AD25" s="24" t="n">
        <v>26875.84</v>
      </c>
      <c r="AE25" s="24" t="n">
        <v>0.0</v>
      </c>
      <c r="AF25" s="24" t="n">
        <v>34875.0</v>
      </c>
      <c r="AG25" s="24" t="n">
        <v>1167.0</v>
      </c>
      <c r="AH25" s="24" t="n">
        <v>0.0</v>
      </c>
      <c r="AI25" s="24" t="n">
        <v>8080.0</v>
      </c>
      <c r="AJ25" s="24" t="n">
        <v>0.0</v>
      </c>
      <c r="AK25" s="24" t="n">
        <v>0.0</v>
      </c>
      <c r="AL25" s="24" t="n">
        <v>0.0</v>
      </c>
      <c r="AM25" s="24" t="n">
        <v>0.0</v>
      </c>
      <c r="AN25" s="24" t="n">
        <v>31837.3</v>
      </c>
      <c r="AO25" s="24" t="n">
        <v>29525.0</v>
      </c>
      <c r="AP25" s="24" t="n">
        <v>0.0</v>
      </c>
      <c r="AQ25" s="24" t="n">
        <v>0.0</v>
      </c>
      <c r="AR25" s="24" t="n">
        <v>0.0</v>
      </c>
      <c r="AS25" s="24" t="n">
        <v>0.0</v>
      </c>
      <c r="AT25" s="24" t="n">
        <v>0.0</v>
      </c>
      <c r="AU25" s="24" t="n">
        <v>95503.6</v>
      </c>
      <c r="AV25" s="24" t="n">
        <v>0.0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0.0</v>
      </c>
      <c r="BU25" s="24" t="n">
        <v>0.0</v>
      </c>
      <c r="BV25" s="24" t="n">
        <v>0.0</v>
      </c>
      <c r="BW25" s="24" t="n">
        <v>0.0</v>
      </c>
      <c r="BX25" s="24" t="n">
        <v>0.0</v>
      </c>
      <c r="BY25" s="24" t="n">
        <v>0.0</v>
      </c>
      <c r="BZ25" s="24" t="n">
        <v>0.0</v>
      </c>
      <c r="CA25" s="24" t="n">
        <v>1720.0</v>
      </c>
      <c r="CB25" s="24" t="n">
        <v>0.0</v>
      </c>
      <c r="CC25" s="24" t="n">
        <v>1720.0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6" t="n">
        <v>0.0</v>
      </c>
    </row>
    <row r="26" customHeight="true" ht="15.0">
      <c r="A26" s="172" t="inlineStr">
        <is>
          <t>2011307</t>
        </is>
      </c>
      <c r="B26" s="174"/>
      <c r="C26" s="174"/>
      <c r="D26" s="30" t="inlineStr">
        <is>
          <t>国内贸易管理</t>
        </is>
      </c>
      <c r="E26" s="24" t="n">
        <v>672213.85</v>
      </c>
      <c r="F26" s="24" t="n">
        <v>0.0</v>
      </c>
      <c r="G26" s="24" t="n">
        <v>0.0</v>
      </c>
      <c r="H26" s="24" t="n">
        <v>0.0</v>
      </c>
      <c r="I26" s="24" t="n">
        <v>0.0</v>
      </c>
      <c r="J26" s="24" t="n">
        <v>0.0</v>
      </c>
      <c r="K26" s="24" t="n">
        <v>0.0</v>
      </c>
      <c r="L26" s="24" t="n">
        <v>0.0</v>
      </c>
      <c r="M26" s="24" t="n">
        <v>0.0</v>
      </c>
      <c r="N26" s="24" t="n">
        <v>0.0</v>
      </c>
      <c r="O26" s="24" t="n">
        <v>0.0</v>
      </c>
      <c r="P26" s="24" t="n">
        <v>0.0</v>
      </c>
      <c r="Q26" s="24" t="n">
        <v>0.0</v>
      </c>
      <c r="R26" s="24" t="n">
        <v>0.0</v>
      </c>
      <c r="S26" s="24" t="n">
        <v>0.0</v>
      </c>
      <c r="T26" s="24" t="n">
        <v>642213.85</v>
      </c>
      <c r="U26" s="24" t="n">
        <v>0.0</v>
      </c>
      <c r="V26" s="24" t="n">
        <v>55704.85</v>
      </c>
      <c r="W26" s="24" t="n">
        <v>0.0</v>
      </c>
      <c r="X26" s="24" t="n">
        <v>0.0</v>
      </c>
      <c r="Y26" s="24" t="n">
        <v>0.0</v>
      </c>
      <c r="Z26" s="24" t="n">
        <v>0.0</v>
      </c>
      <c r="AA26" s="24" t="n">
        <v>0.0</v>
      </c>
      <c r="AB26" s="24" t="n">
        <v>0.0</v>
      </c>
      <c r="AC26" s="24" t="n">
        <v>0.0</v>
      </c>
      <c r="AD26" s="24" t="n">
        <v>0.0</v>
      </c>
      <c r="AE26" s="24" t="n">
        <v>0.0</v>
      </c>
      <c r="AF26" s="24" t="n">
        <v>45407.0</v>
      </c>
      <c r="AG26" s="24" t="n">
        <v>0.0</v>
      </c>
      <c r="AH26" s="24" t="n">
        <v>0.0</v>
      </c>
      <c r="AI26" s="24" t="n">
        <v>10000.0</v>
      </c>
      <c r="AJ26" s="24" t="n">
        <v>0.0</v>
      </c>
      <c r="AK26" s="24" t="n">
        <v>61620.0</v>
      </c>
      <c r="AL26" s="24" t="n">
        <v>0.0</v>
      </c>
      <c r="AM26" s="24" t="n">
        <v>0.0</v>
      </c>
      <c r="AN26" s="24" t="n">
        <v>250948.0</v>
      </c>
      <c r="AO26" s="24" t="n">
        <v>180000.0</v>
      </c>
      <c r="AP26" s="24" t="n">
        <v>0.0</v>
      </c>
      <c r="AQ26" s="24" t="n">
        <v>0.0</v>
      </c>
      <c r="AR26" s="24" t="n">
        <v>0.0</v>
      </c>
      <c r="AS26" s="24" t="n">
        <v>0.0</v>
      </c>
      <c r="AT26" s="24" t="n">
        <v>0.0</v>
      </c>
      <c r="AU26" s="24" t="n">
        <v>38534.0</v>
      </c>
      <c r="AV26" s="24" t="n">
        <v>0.0</v>
      </c>
      <c r="AW26" s="24" t="n">
        <v>0.0</v>
      </c>
      <c r="AX26" s="24" t="n">
        <v>0.0</v>
      </c>
      <c r="AY26" s="24" t="n">
        <v>0.0</v>
      </c>
      <c r="AZ26" s="24" t="n">
        <v>0.0</v>
      </c>
      <c r="BA26" s="24" t="n">
        <v>0.0</v>
      </c>
      <c r="BB26" s="24" t="n">
        <v>0.0</v>
      </c>
      <c r="BC26" s="24" t="n">
        <v>0.0</v>
      </c>
      <c r="BD26" s="24" t="n">
        <v>0.0</v>
      </c>
      <c r="BE26" s="24" t="n">
        <v>0.0</v>
      </c>
      <c r="BF26" s="24" t="n">
        <v>0.0</v>
      </c>
      <c r="BG26" s="24" t="n">
        <v>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30000.0</v>
      </c>
      <c r="CB26" s="24" t="n">
        <v>0.0</v>
      </c>
      <c r="CC26" s="24" t="n">
        <v>30000.0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0.0</v>
      </c>
      <c r="DB26" s="24" t="n">
        <v>0.0</v>
      </c>
      <c r="DC26" s="24" t="n">
        <v>0.0</v>
      </c>
      <c r="DD26" s="24" t="n">
        <v>0.0</v>
      </c>
      <c r="DE26" s="24" t="n">
        <v>0.0</v>
      </c>
      <c r="DF26" s="24" t="n">
        <v>0.0</v>
      </c>
      <c r="DG26" s="24" t="n">
        <v>0.0</v>
      </c>
      <c r="DH26" s="24" t="n">
        <v>0.0</v>
      </c>
      <c r="DI26" s="24" t="n">
        <v>0.0</v>
      </c>
      <c r="DJ26" s="26" t="n">
        <v>0.0</v>
      </c>
    </row>
    <row r="27" customHeight="true" ht="15.0">
      <c r="A27" s="172" t="inlineStr">
        <is>
          <t>2011308</t>
        </is>
      </c>
      <c r="B27" s="174"/>
      <c r="C27" s="174"/>
      <c r="D27" s="30" t="inlineStr">
        <is>
          <t>招商引资</t>
        </is>
      </c>
      <c r="E27" s="24" t="n">
        <v>1300404.52</v>
      </c>
      <c r="F27" s="24" t="n">
        <v>0.0</v>
      </c>
      <c r="G27" s="24" t="n">
        <v>0.0</v>
      </c>
      <c r="H27" s="24" t="n">
        <v>0.0</v>
      </c>
      <c r="I27" s="24" t="n">
        <v>0.0</v>
      </c>
      <c r="J27" s="24" t="n">
        <v>0.0</v>
      </c>
      <c r="K27" s="24" t="n">
        <v>0.0</v>
      </c>
      <c r="L27" s="24" t="n">
        <v>0.0</v>
      </c>
      <c r="M27" s="24" t="n">
        <v>0.0</v>
      </c>
      <c r="N27" s="24" t="n">
        <v>0.0</v>
      </c>
      <c r="O27" s="24" t="n">
        <v>0.0</v>
      </c>
      <c r="P27" s="24" t="n">
        <v>0.0</v>
      </c>
      <c r="Q27" s="24" t="n">
        <v>0.0</v>
      </c>
      <c r="R27" s="24" t="n">
        <v>0.0</v>
      </c>
      <c r="S27" s="24" t="n">
        <v>0.0</v>
      </c>
      <c r="T27" s="24" t="n">
        <v>1009955.52</v>
      </c>
      <c r="U27" s="24" t="n">
        <v>37018.0</v>
      </c>
      <c r="V27" s="24" t="n">
        <v>237534.0</v>
      </c>
      <c r="W27" s="24" t="n">
        <v>0.0</v>
      </c>
      <c r="X27" s="24" t="n">
        <v>0.0</v>
      </c>
      <c r="Y27" s="24" t="n">
        <v>0.0</v>
      </c>
      <c r="Z27" s="24" t="n">
        <v>0.0</v>
      </c>
      <c r="AA27" s="24" t="n">
        <v>0.0</v>
      </c>
      <c r="AB27" s="24" t="n">
        <v>0.0</v>
      </c>
      <c r="AC27" s="24" t="n">
        <v>0.0</v>
      </c>
      <c r="AD27" s="24" t="n">
        <v>339166.68</v>
      </c>
      <c r="AE27" s="24" t="n">
        <v>0.0</v>
      </c>
      <c r="AF27" s="24" t="n">
        <v>0.0</v>
      </c>
      <c r="AG27" s="24" t="n">
        <v>0.0</v>
      </c>
      <c r="AH27" s="24" t="n">
        <v>0.0</v>
      </c>
      <c r="AI27" s="24" t="n">
        <v>0.0</v>
      </c>
      <c r="AJ27" s="24" t="n">
        <v>0.0</v>
      </c>
      <c r="AK27" s="24" t="n">
        <v>0.0</v>
      </c>
      <c r="AL27" s="24" t="n">
        <v>0.0</v>
      </c>
      <c r="AM27" s="24" t="n">
        <v>0.0</v>
      </c>
      <c r="AN27" s="24" t="n">
        <v>300.0</v>
      </c>
      <c r="AO27" s="24" t="n">
        <v>325632.65</v>
      </c>
      <c r="AP27" s="24" t="n">
        <v>0.0</v>
      </c>
      <c r="AQ27" s="24" t="n">
        <v>0.0</v>
      </c>
      <c r="AR27" s="24" t="n">
        <v>0.0</v>
      </c>
      <c r="AS27" s="24" t="n">
        <v>0.0</v>
      </c>
      <c r="AT27" s="24" t="n">
        <v>0.0</v>
      </c>
      <c r="AU27" s="24" t="n">
        <v>70304.19</v>
      </c>
      <c r="AV27" s="24" t="n">
        <v>0.0</v>
      </c>
      <c r="AW27" s="24" t="n">
        <v>0.0</v>
      </c>
      <c r="AX27" s="24" t="n">
        <v>0.0</v>
      </c>
      <c r="AY27" s="24" t="n">
        <v>0.0</v>
      </c>
      <c r="AZ27" s="24" t="n">
        <v>0.0</v>
      </c>
      <c r="BA27" s="24" t="n">
        <v>0.0</v>
      </c>
      <c r="BB27" s="24" t="n">
        <v>0.0</v>
      </c>
      <c r="BC27" s="24" t="n">
        <v>0.0</v>
      </c>
      <c r="BD27" s="24" t="n">
        <v>0.0</v>
      </c>
      <c r="BE27" s="24" t="n">
        <v>0.0</v>
      </c>
      <c r="BF27" s="24" t="n">
        <v>0.0</v>
      </c>
      <c r="BG27" s="24" t="n">
        <v>0.0</v>
      </c>
      <c r="BH27" s="24" t="n">
        <v>0.0</v>
      </c>
      <c r="BI27" s="24" t="n">
        <v>0.0</v>
      </c>
      <c r="BJ27" s="24" t="n">
        <v>0.0</v>
      </c>
      <c r="BK27" s="24" t="n">
        <v>0.0</v>
      </c>
      <c r="BL27" s="24" t="n">
        <v>0.0</v>
      </c>
      <c r="BM27" s="24" t="n">
        <v>0.0</v>
      </c>
      <c r="BN27" s="24" t="n">
        <v>0.0</v>
      </c>
      <c r="BO27" s="24" t="n">
        <v>0.0</v>
      </c>
      <c r="BP27" s="24" t="n">
        <v>0.0</v>
      </c>
      <c r="BQ27" s="24" t="n">
        <v>0.0</v>
      </c>
      <c r="BR27" s="24" t="n">
        <v>0.0</v>
      </c>
      <c r="BS27" s="24" t="n">
        <v>0.0</v>
      </c>
      <c r="BT27" s="24" t="n">
        <v>0.0</v>
      </c>
      <c r="BU27" s="24" t="n">
        <v>0.0</v>
      </c>
      <c r="BV27" s="24" t="n">
        <v>0.0</v>
      </c>
      <c r="BW27" s="24" t="n">
        <v>0.0</v>
      </c>
      <c r="BX27" s="24" t="n">
        <v>0.0</v>
      </c>
      <c r="BY27" s="24" t="n">
        <v>0.0</v>
      </c>
      <c r="BZ27" s="24" t="n">
        <v>0.0</v>
      </c>
      <c r="CA27" s="24" t="n">
        <v>290449.0</v>
      </c>
      <c r="CB27" s="24" t="n">
        <v>0.0</v>
      </c>
      <c r="CC27" s="24" t="n">
        <v>106849.0</v>
      </c>
      <c r="CD27" s="24" t="n">
        <v>0.0</v>
      </c>
      <c r="CE27" s="24" t="n">
        <v>0.0</v>
      </c>
      <c r="CF27" s="24" t="n">
        <v>0.0</v>
      </c>
      <c r="CG27" s="24" t="n">
        <v>183600.0</v>
      </c>
      <c r="CH27" s="24" t="n">
        <v>0.0</v>
      </c>
      <c r="CI27" s="24" t="n">
        <v>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v>0.0</v>
      </c>
      <c r="CY27" s="24" t="n">
        <v>0.0</v>
      </c>
      <c r="CZ27" s="24" t="n">
        <v>0.0</v>
      </c>
      <c r="DA27" s="24" t="n">
        <v>0.0</v>
      </c>
      <c r="DB27" s="24" t="n">
        <v>0.0</v>
      </c>
      <c r="DC27" s="24" t="n">
        <v>0.0</v>
      </c>
      <c r="DD27" s="24" t="n">
        <v>0.0</v>
      </c>
      <c r="DE27" s="24" t="n">
        <v>0.0</v>
      </c>
      <c r="DF27" s="24" t="n">
        <v>0.0</v>
      </c>
      <c r="DG27" s="24" t="n">
        <v>0.0</v>
      </c>
      <c r="DH27" s="24" t="n">
        <v>0.0</v>
      </c>
      <c r="DI27" s="24" t="n">
        <v>0.0</v>
      </c>
      <c r="DJ27" s="26" t="n">
        <v>0.0</v>
      </c>
    </row>
    <row r="28" customHeight="true" ht="15.0">
      <c r="A28" s="172" t="inlineStr">
        <is>
          <t>2012699</t>
        </is>
      </c>
      <c r="B28" s="174"/>
      <c r="C28" s="174"/>
      <c r="D28" s="30" t="inlineStr">
        <is>
          <t>其他档案事务支出</t>
        </is>
      </c>
      <c r="E28" s="24" t="n">
        <v>1288841.4</v>
      </c>
      <c r="F28" s="24" t="n">
        <v>0.0</v>
      </c>
      <c r="G28" s="24" t="n">
        <v>0.0</v>
      </c>
      <c r="H28" s="24" t="n">
        <v>0.0</v>
      </c>
      <c r="I28" s="24" t="n">
        <v>0.0</v>
      </c>
      <c r="J28" s="24" t="n">
        <v>0.0</v>
      </c>
      <c r="K28" s="24" t="n">
        <v>0.0</v>
      </c>
      <c r="L28" s="24" t="n">
        <v>0.0</v>
      </c>
      <c r="M28" s="24" t="n">
        <v>0.0</v>
      </c>
      <c r="N28" s="24" t="n">
        <v>0.0</v>
      </c>
      <c r="O28" s="24" t="n">
        <v>0.0</v>
      </c>
      <c r="P28" s="24" t="n">
        <v>0.0</v>
      </c>
      <c r="Q28" s="24" t="n">
        <v>0.0</v>
      </c>
      <c r="R28" s="24" t="n">
        <v>0.0</v>
      </c>
      <c r="S28" s="24" t="n">
        <v>0.0</v>
      </c>
      <c r="T28" s="24" t="n">
        <v>371967.0</v>
      </c>
      <c r="U28" s="24" t="n">
        <v>75539.0</v>
      </c>
      <c r="V28" s="24" t="n">
        <v>28600.0</v>
      </c>
      <c r="W28" s="24" t="n">
        <v>0.0</v>
      </c>
      <c r="X28" s="24" t="n">
        <v>0.0</v>
      </c>
      <c r="Y28" s="24" t="n">
        <v>0.0</v>
      </c>
      <c r="Z28" s="24" t="n">
        <v>0.0</v>
      </c>
      <c r="AA28" s="24" t="n">
        <v>117600.0</v>
      </c>
      <c r="AB28" s="24" t="n">
        <v>0.0</v>
      </c>
      <c r="AC28" s="24" t="n">
        <v>0.0</v>
      </c>
      <c r="AD28" s="24" t="n">
        <v>0.0</v>
      </c>
      <c r="AE28" s="24" t="n">
        <v>0.0</v>
      </c>
      <c r="AF28" s="24" t="n">
        <v>9210.0</v>
      </c>
      <c r="AG28" s="24" t="n">
        <v>0.0</v>
      </c>
      <c r="AH28" s="24" t="n">
        <v>0.0</v>
      </c>
      <c r="AI28" s="24" t="n">
        <v>0.0</v>
      </c>
      <c r="AJ28" s="24" t="n">
        <v>0.0</v>
      </c>
      <c r="AK28" s="24" t="n">
        <v>0.0</v>
      </c>
      <c r="AL28" s="24" t="n">
        <v>0.0</v>
      </c>
      <c r="AM28" s="24" t="n">
        <v>0.0</v>
      </c>
      <c r="AN28" s="24" t="n">
        <v>0.0</v>
      </c>
      <c r="AO28" s="24" t="n">
        <v>102000.0</v>
      </c>
      <c r="AP28" s="24" t="n">
        <v>0.0</v>
      </c>
      <c r="AQ28" s="24" t="n">
        <v>0.0</v>
      </c>
      <c r="AR28" s="24" t="n">
        <v>0.0</v>
      </c>
      <c r="AS28" s="24" t="n">
        <v>0.0</v>
      </c>
      <c r="AT28" s="24" t="n">
        <v>0.0</v>
      </c>
      <c r="AU28" s="24" t="n">
        <v>39018.0</v>
      </c>
      <c r="AV28" s="24" t="n">
        <v>0.0</v>
      </c>
      <c r="AW28" s="24" t="n">
        <v>0.0</v>
      </c>
      <c r="AX28" s="24" t="n">
        <v>0.0</v>
      </c>
      <c r="AY28" s="24" t="n">
        <v>0.0</v>
      </c>
      <c r="AZ28" s="24" t="n">
        <v>0.0</v>
      </c>
      <c r="BA28" s="24" t="n">
        <v>0.0</v>
      </c>
      <c r="BB28" s="24" t="n">
        <v>0.0</v>
      </c>
      <c r="BC28" s="24" t="n">
        <v>0.0</v>
      </c>
      <c r="BD28" s="24" t="n">
        <v>0.0</v>
      </c>
      <c r="BE28" s="24" t="n">
        <v>0.0</v>
      </c>
      <c r="BF28" s="24" t="n">
        <v>0.0</v>
      </c>
      <c r="BG28" s="24" t="n">
        <v>0.0</v>
      </c>
      <c r="BH28" s="24" t="n">
        <v>0.0</v>
      </c>
      <c r="BI28" s="24" t="n">
        <v>0.0</v>
      </c>
      <c r="BJ28" s="24" t="n">
        <v>0.0</v>
      </c>
      <c r="BK28" s="24" t="n">
        <v>0.0</v>
      </c>
      <c r="BL28" s="24" t="n">
        <v>0.0</v>
      </c>
      <c r="BM28" s="24" t="n">
        <v>0.0</v>
      </c>
      <c r="BN28" s="24" t="n">
        <v>0.0</v>
      </c>
      <c r="BO28" s="24" t="n">
        <v>0.0</v>
      </c>
      <c r="BP28" s="24" t="n">
        <v>0.0</v>
      </c>
      <c r="BQ28" s="24" t="n">
        <v>0.0</v>
      </c>
      <c r="BR28" s="24" t="n">
        <v>0.0</v>
      </c>
      <c r="BS28" s="24" t="n">
        <v>0.0</v>
      </c>
      <c r="BT28" s="24" t="n">
        <v>0.0</v>
      </c>
      <c r="BU28" s="24" t="n">
        <v>0.0</v>
      </c>
      <c r="BV28" s="24" t="n">
        <v>0.0</v>
      </c>
      <c r="BW28" s="24" t="n">
        <v>0.0</v>
      </c>
      <c r="BX28" s="24" t="n">
        <v>0.0</v>
      </c>
      <c r="BY28" s="24" t="n">
        <v>0.0</v>
      </c>
      <c r="BZ28" s="24" t="n">
        <v>0.0</v>
      </c>
      <c r="CA28" s="24" t="n">
        <v>916874.4</v>
      </c>
      <c r="CB28" s="24" t="n">
        <v>0.0</v>
      </c>
      <c r="CC28" s="24" t="n">
        <v>69800.0</v>
      </c>
      <c r="CD28" s="24" t="n">
        <v>847074.4</v>
      </c>
      <c r="CE28" s="24" t="n">
        <v>0.0</v>
      </c>
      <c r="CF28" s="24" t="n">
        <v>0.0</v>
      </c>
      <c r="CG28" s="24" t="n">
        <v>0.0</v>
      </c>
      <c r="CH28" s="24" t="n">
        <v>0.0</v>
      </c>
      <c r="CI28" s="24" t="n">
        <v>0.0</v>
      </c>
      <c r="CJ28" s="24" t="n">
        <v>0.0</v>
      </c>
      <c r="CK28" s="24" t="n">
        <v>0.0</v>
      </c>
      <c r="CL28" s="24" t="n">
        <v>0.0</v>
      </c>
      <c r="CM28" s="24" t="n">
        <v>0.0</v>
      </c>
      <c r="CN28" s="24" t="n">
        <v>0.0</v>
      </c>
      <c r="CO28" s="24" t="n">
        <v>0.0</v>
      </c>
      <c r="CP28" s="24" t="n">
        <v>0.0</v>
      </c>
      <c r="CQ28" s="24" t="n">
        <v>0.0</v>
      </c>
      <c r="CR28" s="24" t="n">
        <v>0.0</v>
      </c>
      <c r="CS28" s="24" t="n">
        <v>0.0</v>
      </c>
      <c r="CT28" s="24" t="n">
        <v>0.0</v>
      </c>
      <c r="CU28" s="24" t="n">
        <v>0.0</v>
      </c>
      <c r="CV28" s="24" t="n">
        <v>0.0</v>
      </c>
      <c r="CW28" s="24" t="n">
        <v>0.0</v>
      </c>
      <c r="CX28" s="24" t="n">
        <v>0.0</v>
      </c>
      <c r="CY28" s="24" t="n">
        <v>0.0</v>
      </c>
      <c r="CZ28" s="24" t="n">
        <v>0.0</v>
      </c>
      <c r="DA28" s="24" t="n">
        <v>0.0</v>
      </c>
      <c r="DB28" s="24" t="n">
        <v>0.0</v>
      </c>
      <c r="DC28" s="24" t="n">
        <v>0.0</v>
      </c>
      <c r="DD28" s="24" t="n">
        <v>0.0</v>
      </c>
      <c r="DE28" s="24" t="n">
        <v>0.0</v>
      </c>
      <c r="DF28" s="24" t="n">
        <v>0.0</v>
      </c>
      <c r="DG28" s="24" t="n">
        <v>0.0</v>
      </c>
      <c r="DH28" s="24" t="n">
        <v>0.0</v>
      </c>
      <c r="DI28" s="24" t="n">
        <v>0.0</v>
      </c>
      <c r="DJ28" s="26" t="n">
        <v>0.0</v>
      </c>
    </row>
    <row r="29" customHeight="true" ht="15.0">
      <c r="A29" s="172" t="inlineStr">
        <is>
          <t>2012901</t>
        </is>
      </c>
      <c r="B29" s="174"/>
      <c r="C29" s="174"/>
      <c r="D29" s="30" t="inlineStr">
        <is>
          <t>行政运行</t>
        </is>
      </c>
      <c r="E29" s="24" t="n">
        <v>3912792.09</v>
      </c>
      <c r="F29" s="24" t="n">
        <v>3710812.0</v>
      </c>
      <c r="G29" s="24" t="n">
        <v>2391291.0</v>
      </c>
      <c r="H29" s="24" t="n">
        <v>842336.0</v>
      </c>
      <c r="I29" s="24" t="n">
        <v>0.0</v>
      </c>
      <c r="J29" s="24" t="n">
        <v>0.0</v>
      </c>
      <c r="K29" s="24" t="n">
        <v>477185.0</v>
      </c>
      <c r="L29" s="24" t="n">
        <v>0.0</v>
      </c>
      <c r="M29" s="24" t="n">
        <v>0.0</v>
      </c>
      <c r="N29" s="24" t="n">
        <v>0.0</v>
      </c>
      <c r="O29" s="24" t="n">
        <v>0.0</v>
      </c>
      <c r="P29" s="24" t="n">
        <v>0.0</v>
      </c>
      <c r="Q29" s="24" t="n">
        <v>0.0</v>
      </c>
      <c r="R29" s="24" t="n">
        <v>0.0</v>
      </c>
      <c r="S29" s="24" t="n">
        <v>0.0</v>
      </c>
      <c r="T29" s="24" t="n">
        <v>201980.09</v>
      </c>
      <c r="U29" s="24" t="n">
        <v>28888.09</v>
      </c>
      <c r="V29" s="24" t="n">
        <v>3800.0</v>
      </c>
      <c r="W29" s="24" t="n">
        <v>0.0</v>
      </c>
      <c r="X29" s="24" t="n">
        <v>0.0</v>
      </c>
      <c r="Y29" s="24" t="n">
        <v>595.0</v>
      </c>
      <c r="Z29" s="24" t="n">
        <v>0.0</v>
      </c>
      <c r="AA29" s="24" t="n">
        <v>1000.0</v>
      </c>
      <c r="AB29" s="24" t="n">
        <v>0.0</v>
      </c>
      <c r="AC29" s="24" t="n">
        <v>0.0</v>
      </c>
      <c r="AD29" s="24" t="n">
        <v>1684.0</v>
      </c>
      <c r="AE29" s="24" t="n">
        <v>0.0</v>
      </c>
      <c r="AF29" s="24" t="n">
        <v>0.0</v>
      </c>
      <c r="AG29" s="24" t="n">
        <v>0.0</v>
      </c>
      <c r="AH29" s="24" t="n">
        <v>0.0</v>
      </c>
      <c r="AI29" s="24" t="n">
        <v>240.0</v>
      </c>
      <c r="AJ29" s="24" t="n">
        <v>2800.0</v>
      </c>
      <c r="AK29" s="24" t="n">
        <v>0.0</v>
      </c>
      <c r="AL29" s="24" t="n">
        <v>0.0</v>
      </c>
      <c r="AM29" s="24" t="n">
        <v>0.0</v>
      </c>
      <c r="AN29" s="24" t="n">
        <v>1276.0</v>
      </c>
      <c r="AO29" s="24" t="n">
        <v>0.0</v>
      </c>
      <c r="AP29" s="24" t="n">
        <v>158497.0</v>
      </c>
      <c r="AQ29" s="24" t="n">
        <v>0.0</v>
      </c>
      <c r="AR29" s="24" t="n">
        <v>0.0</v>
      </c>
      <c r="AS29" s="24" t="n">
        <v>0.0</v>
      </c>
      <c r="AT29" s="24" t="n">
        <v>0.0</v>
      </c>
      <c r="AU29" s="24" t="n">
        <v>3200.0</v>
      </c>
      <c r="AV29" s="24" t="n">
        <v>0.0</v>
      </c>
      <c r="AW29" s="24" t="n">
        <v>0.0</v>
      </c>
      <c r="AX29" s="24" t="n">
        <v>0.0</v>
      </c>
      <c r="AY29" s="24" t="n">
        <v>0.0</v>
      </c>
      <c r="AZ29" s="24" t="n">
        <v>0.0</v>
      </c>
      <c r="BA29" s="24" t="n">
        <v>0.0</v>
      </c>
      <c r="BB29" s="24" t="n">
        <v>0.0</v>
      </c>
      <c r="BC29" s="24" t="n">
        <v>0.0</v>
      </c>
      <c r="BD29" s="24" t="n">
        <v>0.0</v>
      </c>
      <c r="BE29" s="24" t="n">
        <v>0.0</v>
      </c>
      <c r="BF29" s="24" t="n">
        <v>0.0</v>
      </c>
      <c r="BG29" s="24" t="n">
        <v>0.0</v>
      </c>
      <c r="BH29" s="24" t="n">
        <v>0.0</v>
      </c>
      <c r="BI29" s="24" t="n">
        <v>0.0</v>
      </c>
      <c r="BJ29" s="24" t="n">
        <v>0.0</v>
      </c>
      <c r="BK29" s="24" t="n">
        <v>0.0</v>
      </c>
      <c r="BL29" s="24" t="n">
        <v>0.0</v>
      </c>
      <c r="BM29" s="24" t="n">
        <v>0.0</v>
      </c>
      <c r="BN29" s="24" t="n">
        <v>0.0</v>
      </c>
      <c r="BO29" s="24" t="n">
        <v>0.0</v>
      </c>
      <c r="BP29" s="24" t="n">
        <v>0.0</v>
      </c>
      <c r="BQ29" s="24" t="n">
        <v>0.0</v>
      </c>
      <c r="BR29" s="24" t="n">
        <v>0.0</v>
      </c>
      <c r="BS29" s="24" t="n">
        <v>0.0</v>
      </c>
      <c r="BT29" s="24" t="n">
        <v>0.0</v>
      </c>
      <c r="BU29" s="24" t="n">
        <v>0.0</v>
      </c>
      <c r="BV29" s="24" t="n">
        <v>0.0</v>
      </c>
      <c r="BW29" s="24" t="n">
        <v>0.0</v>
      </c>
      <c r="BX29" s="24" t="n">
        <v>0.0</v>
      </c>
      <c r="BY29" s="24" t="n">
        <v>0.0</v>
      </c>
      <c r="BZ29" s="24" t="n">
        <v>0.0</v>
      </c>
      <c r="CA29" s="24" t="n">
        <v>0.0</v>
      </c>
      <c r="CB29" s="24" t="n">
        <v>0.0</v>
      </c>
      <c r="CC29" s="24" t="n">
        <v>0.0</v>
      </c>
      <c r="CD29" s="24" t="n">
        <v>0.0</v>
      </c>
      <c r="CE29" s="24" t="n">
        <v>0.0</v>
      </c>
      <c r="CF29" s="24" t="n">
        <v>0.0</v>
      </c>
      <c r="CG29" s="24" t="n">
        <v>0.0</v>
      </c>
      <c r="CH29" s="24" t="n">
        <v>0.0</v>
      </c>
      <c r="CI29" s="24" t="n">
        <v>0.0</v>
      </c>
      <c r="CJ29" s="24" t="n">
        <v>0.0</v>
      </c>
      <c r="CK29" s="24" t="n">
        <v>0.0</v>
      </c>
      <c r="CL29" s="24" t="n">
        <v>0.0</v>
      </c>
      <c r="CM29" s="24" t="n">
        <v>0.0</v>
      </c>
      <c r="CN29" s="24" t="n">
        <v>0.0</v>
      </c>
      <c r="CO29" s="24" t="n">
        <v>0.0</v>
      </c>
      <c r="CP29" s="24" t="n">
        <v>0.0</v>
      </c>
      <c r="CQ29" s="24" t="n">
        <v>0.0</v>
      </c>
      <c r="CR29" s="24" t="n">
        <v>0.0</v>
      </c>
      <c r="CS29" s="24" t="n">
        <v>0.0</v>
      </c>
      <c r="CT29" s="24" t="n">
        <v>0.0</v>
      </c>
      <c r="CU29" s="24" t="n">
        <v>0.0</v>
      </c>
      <c r="CV29" s="24" t="n">
        <v>0.0</v>
      </c>
      <c r="CW29" s="24" t="n">
        <v>0.0</v>
      </c>
      <c r="CX29" s="24" t="n">
        <v>0.0</v>
      </c>
      <c r="CY29" s="24" t="n">
        <v>0.0</v>
      </c>
      <c r="CZ29" s="24" t="n">
        <v>0.0</v>
      </c>
      <c r="DA29" s="24" t="n">
        <v>0.0</v>
      </c>
      <c r="DB29" s="24" t="n">
        <v>0.0</v>
      </c>
      <c r="DC29" s="24" t="n">
        <v>0.0</v>
      </c>
      <c r="DD29" s="24" t="n">
        <v>0.0</v>
      </c>
      <c r="DE29" s="24" t="n">
        <v>0.0</v>
      </c>
      <c r="DF29" s="24" t="n">
        <v>0.0</v>
      </c>
      <c r="DG29" s="24" t="n">
        <v>0.0</v>
      </c>
      <c r="DH29" s="24" t="n">
        <v>0.0</v>
      </c>
      <c r="DI29" s="24" t="n">
        <v>0.0</v>
      </c>
      <c r="DJ29" s="26" t="n">
        <v>0.0</v>
      </c>
    </row>
    <row r="30" customHeight="true" ht="15.0">
      <c r="A30" s="172" t="inlineStr">
        <is>
          <t>2012999</t>
        </is>
      </c>
      <c r="B30" s="174"/>
      <c r="C30" s="174"/>
      <c r="D30" s="30" t="inlineStr">
        <is>
          <t>其他群众团体事务支出</t>
        </is>
      </c>
      <c r="E30" s="24" t="n">
        <v>184088.44</v>
      </c>
      <c r="F30" s="24" t="n">
        <v>0.0</v>
      </c>
      <c r="G30" s="24" t="n">
        <v>0.0</v>
      </c>
      <c r="H30" s="24" t="n">
        <v>0.0</v>
      </c>
      <c r="I30" s="24" t="n">
        <v>0.0</v>
      </c>
      <c r="J30" s="24" t="n">
        <v>0.0</v>
      </c>
      <c r="K30" s="24" t="n">
        <v>0.0</v>
      </c>
      <c r="L30" s="24" t="n">
        <v>0.0</v>
      </c>
      <c r="M30" s="24" t="n">
        <v>0.0</v>
      </c>
      <c r="N30" s="24" t="n">
        <v>0.0</v>
      </c>
      <c r="O30" s="24" t="n">
        <v>0.0</v>
      </c>
      <c r="P30" s="24" t="n">
        <v>0.0</v>
      </c>
      <c r="Q30" s="24" t="n">
        <v>0.0</v>
      </c>
      <c r="R30" s="24" t="n">
        <v>0.0</v>
      </c>
      <c r="S30" s="24" t="n">
        <v>0.0</v>
      </c>
      <c r="T30" s="24" t="n">
        <v>164588.44</v>
      </c>
      <c r="U30" s="24" t="n">
        <v>48385.0</v>
      </c>
      <c r="V30" s="24" t="n">
        <v>27636.0</v>
      </c>
      <c r="W30" s="24" t="n">
        <v>0.0</v>
      </c>
      <c r="X30" s="24" t="n">
        <v>0.0</v>
      </c>
      <c r="Y30" s="24" t="n">
        <v>0.0</v>
      </c>
      <c r="Z30" s="24" t="n">
        <v>0.0</v>
      </c>
      <c r="AA30" s="24" t="n">
        <v>0.0</v>
      </c>
      <c r="AB30" s="24" t="n">
        <v>0.0</v>
      </c>
      <c r="AC30" s="24" t="n">
        <v>0.0</v>
      </c>
      <c r="AD30" s="24" t="n">
        <v>0.0</v>
      </c>
      <c r="AE30" s="24" t="n">
        <v>0.0</v>
      </c>
      <c r="AF30" s="24" t="n">
        <v>0.0</v>
      </c>
      <c r="AG30" s="24" t="n">
        <v>0.0</v>
      </c>
      <c r="AH30" s="24" t="n">
        <v>12000.0</v>
      </c>
      <c r="AI30" s="24" t="n">
        <v>1982.44</v>
      </c>
      <c r="AJ30" s="24" t="n">
        <v>0.0</v>
      </c>
      <c r="AK30" s="24" t="n">
        <v>0.0</v>
      </c>
      <c r="AL30" s="24" t="n">
        <v>0.0</v>
      </c>
      <c r="AM30" s="24" t="n">
        <v>0.0</v>
      </c>
      <c r="AN30" s="24" t="n">
        <v>7000.0</v>
      </c>
      <c r="AO30" s="24" t="n">
        <v>50000.0</v>
      </c>
      <c r="AP30" s="24" t="n">
        <v>0.0</v>
      </c>
      <c r="AQ30" s="24" t="n">
        <v>0.0</v>
      </c>
      <c r="AR30" s="24" t="n">
        <v>0.0</v>
      </c>
      <c r="AS30" s="24" t="n">
        <v>0.0</v>
      </c>
      <c r="AT30" s="24" t="n">
        <v>0.0</v>
      </c>
      <c r="AU30" s="24" t="n">
        <v>17585.0</v>
      </c>
      <c r="AV30" s="24" t="n">
        <v>12000.0</v>
      </c>
      <c r="AW30" s="24" t="n">
        <v>0.0</v>
      </c>
      <c r="AX30" s="24" t="n">
        <v>0.0</v>
      </c>
      <c r="AY30" s="24" t="n">
        <v>0.0</v>
      </c>
      <c r="AZ30" s="24" t="n">
        <v>0.0</v>
      </c>
      <c r="BA30" s="24" t="n">
        <v>12000.0</v>
      </c>
      <c r="BB30" s="24" t="n">
        <v>0.0</v>
      </c>
      <c r="BC30" s="24" t="n">
        <v>0.0</v>
      </c>
      <c r="BD30" s="24" t="n">
        <v>0.0</v>
      </c>
      <c r="BE30" s="24" t="n">
        <v>0.0</v>
      </c>
      <c r="BF30" s="24" t="n">
        <v>0.0</v>
      </c>
      <c r="BG30" s="24" t="n">
        <v>0.0</v>
      </c>
      <c r="BH30" s="24" t="n">
        <v>0.0</v>
      </c>
      <c r="BI30" s="24" t="n">
        <v>0.0</v>
      </c>
      <c r="BJ30" s="24" t="n">
        <v>0.0</v>
      </c>
      <c r="BK30" s="24" t="n">
        <v>0.0</v>
      </c>
      <c r="BL30" s="24" t="n">
        <v>0.0</v>
      </c>
      <c r="BM30" s="24" t="n">
        <v>0.0</v>
      </c>
      <c r="BN30" s="24" t="n">
        <v>0.0</v>
      </c>
      <c r="BO30" s="24" t="n">
        <v>0.0</v>
      </c>
      <c r="BP30" s="24" t="n">
        <v>0.0</v>
      </c>
      <c r="BQ30" s="24" t="n">
        <v>0.0</v>
      </c>
      <c r="BR30" s="24" t="n">
        <v>0.0</v>
      </c>
      <c r="BS30" s="24" t="n">
        <v>0.0</v>
      </c>
      <c r="BT30" s="24" t="n">
        <v>0.0</v>
      </c>
      <c r="BU30" s="24" t="n">
        <v>0.0</v>
      </c>
      <c r="BV30" s="24" t="n">
        <v>0.0</v>
      </c>
      <c r="BW30" s="24" t="n">
        <v>0.0</v>
      </c>
      <c r="BX30" s="24" t="n">
        <v>0.0</v>
      </c>
      <c r="BY30" s="24" t="n">
        <v>0.0</v>
      </c>
      <c r="BZ30" s="24" t="n">
        <v>0.0</v>
      </c>
      <c r="CA30" s="24" t="n">
        <v>7500.0</v>
      </c>
      <c r="CB30" s="24" t="n">
        <v>0.0</v>
      </c>
      <c r="CC30" s="24" t="n">
        <v>7500.0</v>
      </c>
      <c r="CD30" s="24" t="n">
        <v>0.0</v>
      </c>
      <c r="CE30" s="24" t="n">
        <v>0.0</v>
      </c>
      <c r="CF30" s="24" t="n">
        <v>0.0</v>
      </c>
      <c r="CG30" s="24" t="n">
        <v>0.0</v>
      </c>
      <c r="CH30" s="24" t="n">
        <v>0.0</v>
      </c>
      <c r="CI30" s="24" t="n">
        <v>0.0</v>
      </c>
      <c r="CJ30" s="24" t="n">
        <v>0.0</v>
      </c>
      <c r="CK30" s="24" t="n">
        <v>0.0</v>
      </c>
      <c r="CL30" s="24" t="n">
        <v>0.0</v>
      </c>
      <c r="CM30" s="24" t="n">
        <v>0.0</v>
      </c>
      <c r="CN30" s="24" t="n">
        <v>0.0</v>
      </c>
      <c r="CO30" s="24" t="n">
        <v>0.0</v>
      </c>
      <c r="CP30" s="24" t="n">
        <v>0.0</v>
      </c>
      <c r="CQ30" s="24" t="n">
        <v>0.0</v>
      </c>
      <c r="CR30" s="24" t="n">
        <v>0.0</v>
      </c>
      <c r="CS30" s="24" t="n">
        <v>0.0</v>
      </c>
      <c r="CT30" s="24" t="n">
        <v>0.0</v>
      </c>
      <c r="CU30" s="24" t="n">
        <v>0.0</v>
      </c>
      <c r="CV30" s="24" t="n">
        <v>0.0</v>
      </c>
      <c r="CW30" s="24" t="n">
        <v>0.0</v>
      </c>
      <c r="CX30" s="24" t="n">
        <v>0.0</v>
      </c>
      <c r="CY30" s="24" t="n">
        <v>0.0</v>
      </c>
      <c r="CZ30" s="24" t="n">
        <v>0.0</v>
      </c>
      <c r="DA30" s="24" t="n">
        <v>0.0</v>
      </c>
      <c r="DB30" s="24" t="n">
        <v>0.0</v>
      </c>
      <c r="DC30" s="24" t="n">
        <v>0.0</v>
      </c>
      <c r="DD30" s="24" t="n">
        <v>0.0</v>
      </c>
      <c r="DE30" s="24" t="n">
        <v>0.0</v>
      </c>
      <c r="DF30" s="24" t="n">
        <v>0.0</v>
      </c>
      <c r="DG30" s="24" t="n">
        <v>0.0</v>
      </c>
      <c r="DH30" s="24" t="n">
        <v>0.0</v>
      </c>
      <c r="DI30" s="24" t="n">
        <v>0.0</v>
      </c>
      <c r="DJ30" s="26" t="n">
        <v>0.0</v>
      </c>
    </row>
    <row r="31" customHeight="true" ht="15.0">
      <c r="A31" s="172" t="inlineStr">
        <is>
          <t>2013201</t>
        </is>
      </c>
      <c r="B31" s="174"/>
      <c r="C31" s="174"/>
      <c r="D31" s="30" t="inlineStr">
        <is>
          <t>行政运行</t>
        </is>
      </c>
      <c r="E31" s="24" t="n">
        <v>203685.17</v>
      </c>
      <c r="F31" s="24" t="n">
        <v>0.0</v>
      </c>
      <c r="G31" s="24" t="n">
        <v>0.0</v>
      </c>
      <c r="H31" s="24" t="n">
        <v>0.0</v>
      </c>
      <c r="I31" s="24" t="n">
        <v>0.0</v>
      </c>
      <c r="J31" s="24" t="n">
        <v>0.0</v>
      </c>
      <c r="K31" s="24" t="n">
        <v>0.0</v>
      </c>
      <c r="L31" s="24" t="n">
        <v>0.0</v>
      </c>
      <c r="M31" s="24" t="n">
        <v>0.0</v>
      </c>
      <c r="N31" s="24" t="n">
        <v>0.0</v>
      </c>
      <c r="O31" s="24" t="n">
        <v>0.0</v>
      </c>
      <c r="P31" s="24" t="n">
        <v>0.0</v>
      </c>
      <c r="Q31" s="24" t="n">
        <v>0.0</v>
      </c>
      <c r="R31" s="24" t="n">
        <v>0.0</v>
      </c>
      <c r="S31" s="24" t="n">
        <v>0.0</v>
      </c>
      <c r="T31" s="24" t="n">
        <v>203685.17</v>
      </c>
      <c r="U31" s="24" t="n">
        <v>51012.59</v>
      </c>
      <c r="V31" s="24" t="n">
        <v>9870.0</v>
      </c>
      <c r="W31" s="24" t="n">
        <v>0.0</v>
      </c>
      <c r="X31" s="24" t="n">
        <v>0.0</v>
      </c>
      <c r="Y31" s="24" t="n">
        <v>0.0</v>
      </c>
      <c r="Z31" s="24" t="n">
        <v>0.0</v>
      </c>
      <c r="AA31" s="24" t="n">
        <v>0.0</v>
      </c>
      <c r="AB31" s="24" t="n">
        <v>0.0</v>
      </c>
      <c r="AC31" s="24" t="n">
        <v>0.0</v>
      </c>
      <c r="AD31" s="24" t="n">
        <v>34335.58</v>
      </c>
      <c r="AE31" s="24" t="n">
        <v>0.0</v>
      </c>
      <c r="AF31" s="24" t="n">
        <v>14036.0</v>
      </c>
      <c r="AG31" s="24" t="n">
        <v>0.0</v>
      </c>
      <c r="AH31" s="24" t="n">
        <v>0.0</v>
      </c>
      <c r="AI31" s="24" t="n">
        <v>0.0</v>
      </c>
      <c r="AJ31" s="24" t="n">
        <v>0.0</v>
      </c>
      <c r="AK31" s="24" t="n">
        <v>0.0</v>
      </c>
      <c r="AL31" s="24" t="n">
        <v>0.0</v>
      </c>
      <c r="AM31" s="24" t="n">
        <v>0.0</v>
      </c>
      <c r="AN31" s="24" t="n">
        <v>0.0</v>
      </c>
      <c r="AO31" s="24" t="n">
        <v>72671.0</v>
      </c>
      <c r="AP31" s="24" t="n">
        <v>0.0</v>
      </c>
      <c r="AQ31" s="24" t="n">
        <v>0.0</v>
      </c>
      <c r="AR31" s="24" t="n">
        <v>0.0</v>
      </c>
      <c r="AS31" s="24" t="n">
        <v>3228.0</v>
      </c>
      <c r="AT31" s="24" t="n">
        <v>0.0</v>
      </c>
      <c r="AU31" s="24" t="n">
        <v>18532.0</v>
      </c>
      <c r="AV31" s="24" t="n">
        <v>0.0</v>
      </c>
      <c r="AW31" s="24" t="n">
        <v>0.0</v>
      </c>
      <c r="AX31" s="24" t="n">
        <v>0.0</v>
      </c>
      <c r="AY31" s="24" t="n">
        <v>0.0</v>
      </c>
      <c r="AZ31" s="24" t="n">
        <v>0.0</v>
      </c>
      <c r="BA31" s="24" t="n">
        <v>0.0</v>
      </c>
      <c r="BB31" s="24" t="n">
        <v>0.0</v>
      </c>
      <c r="BC31" s="24" t="n">
        <v>0.0</v>
      </c>
      <c r="BD31" s="24" t="n">
        <v>0.0</v>
      </c>
      <c r="BE31" s="24" t="n">
        <v>0.0</v>
      </c>
      <c r="BF31" s="24" t="n">
        <v>0.0</v>
      </c>
      <c r="BG31" s="24" t="n">
        <v>0.0</v>
      </c>
      <c r="BH31" s="24" t="n">
        <v>0.0</v>
      </c>
      <c r="BI31" s="24" t="n">
        <v>0.0</v>
      </c>
      <c r="BJ31" s="24" t="n">
        <v>0.0</v>
      </c>
      <c r="BK31" s="24" t="n">
        <v>0.0</v>
      </c>
      <c r="BL31" s="24" t="n">
        <v>0.0</v>
      </c>
      <c r="BM31" s="24" t="n">
        <v>0.0</v>
      </c>
      <c r="BN31" s="24" t="n">
        <v>0.0</v>
      </c>
      <c r="BO31" s="24" t="n">
        <v>0.0</v>
      </c>
      <c r="BP31" s="24" t="n">
        <v>0.0</v>
      </c>
      <c r="BQ31" s="24" t="n">
        <v>0.0</v>
      </c>
      <c r="BR31" s="24" t="n">
        <v>0.0</v>
      </c>
      <c r="BS31" s="24" t="n">
        <v>0.0</v>
      </c>
      <c r="BT31" s="24" t="n">
        <v>0.0</v>
      </c>
      <c r="BU31" s="24" t="n">
        <v>0.0</v>
      </c>
      <c r="BV31" s="24" t="n">
        <v>0.0</v>
      </c>
      <c r="BW31" s="24" t="n">
        <v>0.0</v>
      </c>
      <c r="BX31" s="24" t="n">
        <v>0.0</v>
      </c>
      <c r="BY31" s="24" t="n">
        <v>0.0</v>
      </c>
      <c r="BZ31" s="24" t="n">
        <v>0.0</v>
      </c>
      <c r="CA31" s="24" t="n">
        <v>0.0</v>
      </c>
      <c r="CB31" s="24" t="n">
        <v>0.0</v>
      </c>
      <c r="CC31" s="24" t="n">
        <v>0.0</v>
      </c>
      <c r="CD31" s="24" t="n">
        <v>0.0</v>
      </c>
      <c r="CE31" s="24" t="n">
        <v>0.0</v>
      </c>
      <c r="CF31" s="24" t="n">
        <v>0.0</v>
      </c>
      <c r="CG31" s="24" t="n">
        <v>0.0</v>
      </c>
      <c r="CH31" s="24" t="n">
        <v>0.0</v>
      </c>
      <c r="CI31" s="24" t="n">
        <v>0.0</v>
      </c>
      <c r="CJ31" s="24" t="n">
        <v>0.0</v>
      </c>
      <c r="CK31" s="24" t="n">
        <v>0.0</v>
      </c>
      <c r="CL31" s="24" t="n">
        <v>0.0</v>
      </c>
      <c r="CM31" s="24" t="n">
        <v>0.0</v>
      </c>
      <c r="CN31" s="24" t="n">
        <v>0.0</v>
      </c>
      <c r="CO31" s="24" t="n">
        <v>0.0</v>
      </c>
      <c r="CP31" s="24" t="n">
        <v>0.0</v>
      </c>
      <c r="CQ31" s="24" t="n">
        <v>0.0</v>
      </c>
      <c r="CR31" s="24" t="n">
        <v>0.0</v>
      </c>
      <c r="CS31" s="24" t="n">
        <v>0.0</v>
      </c>
      <c r="CT31" s="24" t="n">
        <v>0.0</v>
      </c>
      <c r="CU31" s="24" t="n">
        <v>0.0</v>
      </c>
      <c r="CV31" s="24" t="n">
        <v>0.0</v>
      </c>
      <c r="CW31" s="24" t="n">
        <v>0.0</v>
      </c>
      <c r="CX31" s="24" t="n">
        <v>0.0</v>
      </c>
      <c r="CY31" s="24" t="n">
        <v>0.0</v>
      </c>
      <c r="CZ31" s="24" t="n">
        <v>0.0</v>
      </c>
      <c r="DA31" s="24" t="n">
        <v>0.0</v>
      </c>
      <c r="DB31" s="24" t="n">
        <v>0.0</v>
      </c>
      <c r="DC31" s="24" t="n">
        <v>0.0</v>
      </c>
      <c r="DD31" s="24" t="n">
        <v>0.0</v>
      </c>
      <c r="DE31" s="24" t="n">
        <v>0.0</v>
      </c>
      <c r="DF31" s="24" t="n">
        <v>0.0</v>
      </c>
      <c r="DG31" s="24" t="n">
        <v>0.0</v>
      </c>
      <c r="DH31" s="24" t="n">
        <v>0.0</v>
      </c>
      <c r="DI31" s="24" t="n">
        <v>0.0</v>
      </c>
      <c r="DJ31" s="26" t="n">
        <v>0.0</v>
      </c>
    </row>
    <row r="32" customHeight="true" ht="15.0">
      <c r="A32" s="172" t="inlineStr">
        <is>
          <t>2013299</t>
        </is>
      </c>
      <c r="B32" s="174"/>
      <c r="C32" s="174"/>
      <c r="D32" s="30" t="inlineStr">
        <is>
          <t>其他组织事务支出</t>
        </is>
      </c>
      <c r="E32" s="24" t="n">
        <v>313811.12</v>
      </c>
      <c r="F32" s="24" t="n">
        <v>0.0</v>
      </c>
      <c r="G32" s="24" t="n">
        <v>0.0</v>
      </c>
      <c r="H32" s="24" t="n">
        <v>0.0</v>
      </c>
      <c r="I32" s="24" t="n">
        <v>0.0</v>
      </c>
      <c r="J32" s="24" t="n">
        <v>0.0</v>
      </c>
      <c r="K32" s="24" t="n">
        <v>0.0</v>
      </c>
      <c r="L32" s="24" t="n">
        <v>0.0</v>
      </c>
      <c r="M32" s="24" t="n">
        <v>0.0</v>
      </c>
      <c r="N32" s="24" t="n">
        <v>0.0</v>
      </c>
      <c r="O32" s="24" t="n">
        <v>0.0</v>
      </c>
      <c r="P32" s="24" t="n">
        <v>0.0</v>
      </c>
      <c r="Q32" s="24" t="n">
        <v>0.0</v>
      </c>
      <c r="R32" s="24" t="n">
        <v>0.0</v>
      </c>
      <c r="S32" s="24" t="n">
        <v>0.0</v>
      </c>
      <c r="T32" s="24" t="n">
        <v>313811.12</v>
      </c>
      <c r="U32" s="24" t="n">
        <v>0.0</v>
      </c>
      <c r="V32" s="24" t="n">
        <v>0.0</v>
      </c>
      <c r="W32" s="24" t="n">
        <v>0.0</v>
      </c>
      <c r="X32" s="24" t="n">
        <v>0.0</v>
      </c>
      <c r="Y32" s="24" t="n">
        <v>0.0</v>
      </c>
      <c r="Z32" s="24" t="n">
        <v>0.0</v>
      </c>
      <c r="AA32" s="24" t="n">
        <v>0.0</v>
      </c>
      <c r="AB32" s="24" t="n">
        <v>0.0</v>
      </c>
      <c r="AC32" s="24" t="n">
        <v>0.0</v>
      </c>
      <c r="AD32" s="24" t="n">
        <v>0.0</v>
      </c>
      <c r="AE32" s="24" t="n">
        <v>0.0</v>
      </c>
      <c r="AF32" s="24" t="n">
        <v>0.0</v>
      </c>
      <c r="AG32" s="24" t="n">
        <v>0.0</v>
      </c>
      <c r="AH32" s="24" t="n">
        <v>0.0</v>
      </c>
      <c r="AI32" s="24" t="n">
        <v>35600.0</v>
      </c>
      <c r="AJ32" s="24" t="n">
        <v>0.0</v>
      </c>
      <c r="AK32" s="24" t="n">
        <v>0.0</v>
      </c>
      <c r="AL32" s="24" t="n">
        <v>0.0</v>
      </c>
      <c r="AM32" s="24" t="n">
        <v>0.0</v>
      </c>
      <c r="AN32" s="24" t="n">
        <v>0.0</v>
      </c>
      <c r="AO32" s="24" t="n">
        <v>218211.12</v>
      </c>
      <c r="AP32" s="24" t="n">
        <v>0.0</v>
      </c>
      <c r="AQ32" s="24" t="n">
        <v>0.0</v>
      </c>
      <c r="AR32" s="24" t="n">
        <v>0.0</v>
      </c>
      <c r="AS32" s="24" t="n">
        <v>0.0</v>
      </c>
      <c r="AT32" s="24" t="n">
        <v>0.0</v>
      </c>
      <c r="AU32" s="24" t="n">
        <v>60000.0</v>
      </c>
      <c r="AV32" s="24" t="n">
        <v>0.0</v>
      </c>
      <c r="AW32" s="24" t="n">
        <v>0.0</v>
      </c>
      <c r="AX32" s="24" t="n">
        <v>0.0</v>
      </c>
      <c r="AY32" s="24" t="n">
        <v>0.0</v>
      </c>
      <c r="AZ32" s="24" t="n">
        <v>0.0</v>
      </c>
      <c r="BA32" s="24" t="n">
        <v>0.0</v>
      </c>
      <c r="BB32" s="24" t="n">
        <v>0.0</v>
      </c>
      <c r="BC32" s="24" t="n">
        <v>0.0</v>
      </c>
      <c r="BD32" s="24" t="n">
        <v>0.0</v>
      </c>
      <c r="BE32" s="24" t="n">
        <v>0.0</v>
      </c>
      <c r="BF32" s="24" t="n">
        <v>0.0</v>
      </c>
      <c r="BG32" s="24" t="n">
        <v>0.0</v>
      </c>
      <c r="BH32" s="24" t="n">
        <v>0.0</v>
      </c>
      <c r="BI32" s="24" t="n">
        <v>0.0</v>
      </c>
      <c r="BJ32" s="24" t="n">
        <v>0.0</v>
      </c>
      <c r="BK32" s="24" t="n">
        <v>0.0</v>
      </c>
      <c r="BL32" s="24" t="n">
        <v>0.0</v>
      </c>
      <c r="BM32" s="24" t="n">
        <v>0.0</v>
      </c>
      <c r="BN32" s="24" t="n">
        <v>0.0</v>
      </c>
      <c r="BO32" s="24" t="n">
        <v>0.0</v>
      </c>
      <c r="BP32" s="24" t="n">
        <v>0.0</v>
      </c>
      <c r="BQ32" s="24" t="n">
        <v>0.0</v>
      </c>
      <c r="BR32" s="24" t="n">
        <v>0.0</v>
      </c>
      <c r="BS32" s="24" t="n">
        <v>0.0</v>
      </c>
      <c r="BT32" s="24" t="n">
        <v>0.0</v>
      </c>
      <c r="BU32" s="24" t="n">
        <v>0.0</v>
      </c>
      <c r="BV32" s="24" t="n">
        <v>0.0</v>
      </c>
      <c r="BW32" s="24" t="n">
        <v>0.0</v>
      </c>
      <c r="BX32" s="24" t="n">
        <v>0.0</v>
      </c>
      <c r="BY32" s="24" t="n">
        <v>0.0</v>
      </c>
      <c r="BZ32" s="24" t="n">
        <v>0.0</v>
      </c>
      <c r="CA32" s="24" t="n">
        <v>0.0</v>
      </c>
      <c r="CB32" s="24" t="n">
        <v>0.0</v>
      </c>
      <c r="CC32" s="24" t="n">
        <v>0.0</v>
      </c>
      <c r="CD32" s="24" t="n">
        <v>0.0</v>
      </c>
      <c r="CE32" s="24" t="n">
        <v>0.0</v>
      </c>
      <c r="CF32" s="24" t="n">
        <v>0.0</v>
      </c>
      <c r="CG32" s="24" t="n">
        <v>0.0</v>
      </c>
      <c r="CH32" s="24" t="n">
        <v>0.0</v>
      </c>
      <c r="CI32" s="24" t="n">
        <v>0.0</v>
      </c>
      <c r="CJ32" s="24" t="n">
        <v>0.0</v>
      </c>
      <c r="CK32" s="24" t="n">
        <v>0.0</v>
      </c>
      <c r="CL32" s="24" t="n">
        <v>0.0</v>
      </c>
      <c r="CM32" s="24" t="n">
        <v>0.0</v>
      </c>
      <c r="CN32" s="24" t="n">
        <v>0.0</v>
      </c>
      <c r="CO32" s="24" t="n">
        <v>0.0</v>
      </c>
      <c r="CP32" s="24" t="n">
        <v>0.0</v>
      </c>
      <c r="CQ32" s="24" t="n">
        <v>0.0</v>
      </c>
      <c r="CR32" s="24" t="n">
        <v>0.0</v>
      </c>
      <c r="CS32" s="24" t="n">
        <v>0.0</v>
      </c>
      <c r="CT32" s="24" t="n">
        <v>0.0</v>
      </c>
      <c r="CU32" s="24" t="n">
        <v>0.0</v>
      </c>
      <c r="CV32" s="24" t="n">
        <v>0.0</v>
      </c>
      <c r="CW32" s="24" t="n">
        <v>0.0</v>
      </c>
      <c r="CX32" s="24" t="n">
        <v>0.0</v>
      </c>
      <c r="CY32" s="24" t="n">
        <v>0.0</v>
      </c>
      <c r="CZ32" s="24" t="n">
        <v>0.0</v>
      </c>
      <c r="DA32" s="24" t="n">
        <v>0.0</v>
      </c>
      <c r="DB32" s="24" t="n">
        <v>0.0</v>
      </c>
      <c r="DC32" s="24" t="n">
        <v>0.0</v>
      </c>
      <c r="DD32" s="24" t="n">
        <v>0.0</v>
      </c>
      <c r="DE32" s="24" t="n">
        <v>0.0</v>
      </c>
      <c r="DF32" s="24" t="n">
        <v>0.0</v>
      </c>
      <c r="DG32" s="24" t="n">
        <v>0.0</v>
      </c>
      <c r="DH32" s="24" t="n">
        <v>0.0</v>
      </c>
      <c r="DI32" s="24" t="n">
        <v>0.0</v>
      </c>
      <c r="DJ32" s="26" t="n">
        <v>0.0</v>
      </c>
    </row>
    <row r="33" customHeight="true" ht="15.0">
      <c r="A33" s="172" t="inlineStr">
        <is>
          <t>2013399</t>
        </is>
      </c>
      <c r="B33" s="174"/>
      <c r="C33" s="174"/>
      <c r="D33" s="30" t="inlineStr">
        <is>
          <t>其他宣传事务支出</t>
        </is>
      </c>
      <c r="E33" s="24" t="n">
        <v>4331616.36</v>
      </c>
      <c r="F33" s="24" t="n">
        <v>64850.0</v>
      </c>
      <c r="G33" s="24" t="n">
        <v>0.0</v>
      </c>
      <c r="H33" s="24" t="n">
        <v>0.0</v>
      </c>
      <c r="I33" s="24" t="n">
        <v>64850.0</v>
      </c>
      <c r="J33" s="24" t="n">
        <v>0.0</v>
      </c>
      <c r="K33" s="24" t="n">
        <v>0.0</v>
      </c>
      <c r="L33" s="24" t="n">
        <v>0.0</v>
      </c>
      <c r="M33" s="24" t="n">
        <v>0.0</v>
      </c>
      <c r="N33" s="24" t="n">
        <v>0.0</v>
      </c>
      <c r="O33" s="24" t="n">
        <v>0.0</v>
      </c>
      <c r="P33" s="24" t="n">
        <v>0.0</v>
      </c>
      <c r="Q33" s="24" t="n">
        <v>0.0</v>
      </c>
      <c r="R33" s="24" t="n">
        <v>0.0</v>
      </c>
      <c r="S33" s="24" t="n">
        <v>0.0</v>
      </c>
      <c r="T33" s="24" t="n">
        <v>4238404.36</v>
      </c>
      <c r="U33" s="24" t="n">
        <v>529604.0</v>
      </c>
      <c r="V33" s="24" t="n">
        <v>0.0</v>
      </c>
      <c r="W33" s="24" t="n">
        <v>0.0</v>
      </c>
      <c r="X33" s="24" t="n">
        <v>0.0</v>
      </c>
      <c r="Y33" s="24" t="n">
        <v>0.0</v>
      </c>
      <c r="Z33" s="24" t="n">
        <v>0.0</v>
      </c>
      <c r="AA33" s="24" t="n">
        <v>0.0</v>
      </c>
      <c r="AB33" s="24" t="n">
        <v>0.0</v>
      </c>
      <c r="AC33" s="24" t="n">
        <v>0.0</v>
      </c>
      <c r="AD33" s="24" t="n">
        <v>0.0</v>
      </c>
      <c r="AE33" s="24" t="n">
        <v>0.0</v>
      </c>
      <c r="AF33" s="24" t="n">
        <v>9060.0</v>
      </c>
      <c r="AG33" s="24" t="n">
        <v>0.0</v>
      </c>
      <c r="AH33" s="24" t="n">
        <v>0.0</v>
      </c>
      <c r="AI33" s="24" t="n">
        <v>23960.0</v>
      </c>
      <c r="AJ33" s="24" t="n">
        <v>0.0</v>
      </c>
      <c r="AK33" s="24" t="n">
        <v>0.0</v>
      </c>
      <c r="AL33" s="24" t="n">
        <v>0.0</v>
      </c>
      <c r="AM33" s="24" t="n">
        <v>0.0</v>
      </c>
      <c r="AN33" s="24" t="n">
        <v>0.0</v>
      </c>
      <c r="AO33" s="24" t="n">
        <v>3675780.36</v>
      </c>
      <c r="AP33" s="24" t="n">
        <v>0.0</v>
      </c>
      <c r="AQ33" s="24" t="n">
        <v>0.0</v>
      </c>
      <c r="AR33" s="24" t="n">
        <v>0.0</v>
      </c>
      <c r="AS33" s="24" t="n">
        <v>0.0</v>
      </c>
      <c r="AT33" s="24" t="n">
        <v>0.0</v>
      </c>
      <c r="AU33" s="24" t="n">
        <v>0.0</v>
      </c>
      <c r="AV33" s="24" t="n">
        <v>0.0</v>
      </c>
      <c r="AW33" s="24" t="n">
        <v>0.0</v>
      </c>
      <c r="AX33" s="24" t="n">
        <v>0.0</v>
      </c>
      <c r="AY33" s="24" t="n">
        <v>0.0</v>
      </c>
      <c r="AZ33" s="24" t="n">
        <v>0.0</v>
      </c>
      <c r="BA33" s="24" t="n">
        <v>0.0</v>
      </c>
      <c r="BB33" s="24" t="n">
        <v>0.0</v>
      </c>
      <c r="BC33" s="24" t="n">
        <v>0.0</v>
      </c>
      <c r="BD33" s="24" t="n">
        <v>0.0</v>
      </c>
      <c r="BE33" s="24" t="n">
        <v>0.0</v>
      </c>
      <c r="BF33" s="24" t="n">
        <v>0.0</v>
      </c>
      <c r="BG33" s="24" t="n">
        <v>0.0</v>
      </c>
      <c r="BH33" s="24" t="n">
        <v>0.0</v>
      </c>
      <c r="BI33" s="24" t="n">
        <v>0.0</v>
      </c>
      <c r="BJ33" s="24" t="n">
        <v>0.0</v>
      </c>
      <c r="BK33" s="24" t="n">
        <v>0.0</v>
      </c>
      <c r="BL33" s="24" t="n">
        <v>0.0</v>
      </c>
      <c r="BM33" s="24" t="n">
        <v>0.0</v>
      </c>
      <c r="BN33" s="24" t="n">
        <v>0.0</v>
      </c>
      <c r="BO33" s="24" t="n">
        <v>0.0</v>
      </c>
      <c r="BP33" s="24" t="n">
        <v>0.0</v>
      </c>
      <c r="BQ33" s="24" t="n">
        <v>0.0</v>
      </c>
      <c r="BR33" s="24" t="n">
        <v>0.0</v>
      </c>
      <c r="BS33" s="24" t="n">
        <v>0.0</v>
      </c>
      <c r="BT33" s="24" t="n">
        <v>0.0</v>
      </c>
      <c r="BU33" s="24" t="n">
        <v>0.0</v>
      </c>
      <c r="BV33" s="24" t="n">
        <v>0.0</v>
      </c>
      <c r="BW33" s="24" t="n">
        <v>0.0</v>
      </c>
      <c r="BX33" s="24" t="n">
        <v>0.0</v>
      </c>
      <c r="BY33" s="24" t="n">
        <v>0.0</v>
      </c>
      <c r="BZ33" s="24" t="n">
        <v>0.0</v>
      </c>
      <c r="CA33" s="24" t="n">
        <v>28362.0</v>
      </c>
      <c r="CB33" s="24" t="n">
        <v>0.0</v>
      </c>
      <c r="CC33" s="24" t="n">
        <v>0.0</v>
      </c>
      <c r="CD33" s="24" t="n">
        <v>28362.0</v>
      </c>
      <c r="CE33" s="24" t="n">
        <v>0.0</v>
      </c>
      <c r="CF33" s="24" t="n">
        <v>0.0</v>
      </c>
      <c r="CG33" s="24" t="n">
        <v>0.0</v>
      </c>
      <c r="CH33" s="24" t="n">
        <v>0.0</v>
      </c>
      <c r="CI33" s="24" t="n">
        <v>0.0</v>
      </c>
      <c r="CJ33" s="24" t="n">
        <v>0.0</v>
      </c>
      <c r="CK33" s="24" t="n">
        <v>0.0</v>
      </c>
      <c r="CL33" s="24" t="n">
        <v>0.0</v>
      </c>
      <c r="CM33" s="24" t="n">
        <v>0.0</v>
      </c>
      <c r="CN33" s="24" t="n">
        <v>0.0</v>
      </c>
      <c r="CO33" s="24" t="n">
        <v>0.0</v>
      </c>
      <c r="CP33" s="24" t="n">
        <v>0.0</v>
      </c>
      <c r="CQ33" s="24" t="n">
        <v>0.0</v>
      </c>
      <c r="CR33" s="24" t="n">
        <v>0.0</v>
      </c>
      <c r="CS33" s="24" t="n">
        <v>0.0</v>
      </c>
      <c r="CT33" s="24" t="n">
        <v>0.0</v>
      </c>
      <c r="CU33" s="24" t="n">
        <v>0.0</v>
      </c>
      <c r="CV33" s="24" t="n">
        <v>0.0</v>
      </c>
      <c r="CW33" s="24" t="n">
        <v>0.0</v>
      </c>
      <c r="CX33" s="24" t="n">
        <v>0.0</v>
      </c>
      <c r="CY33" s="24" t="n">
        <v>0.0</v>
      </c>
      <c r="CZ33" s="24" t="n">
        <v>0.0</v>
      </c>
      <c r="DA33" s="24" t="n">
        <v>0.0</v>
      </c>
      <c r="DB33" s="24" t="n">
        <v>0.0</v>
      </c>
      <c r="DC33" s="24" t="n">
        <v>0.0</v>
      </c>
      <c r="DD33" s="24" t="n">
        <v>0.0</v>
      </c>
      <c r="DE33" s="24" t="n">
        <v>0.0</v>
      </c>
      <c r="DF33" s="24" t="n">
        <v>0.0</v>
      </c>
      <c r="DG33" s="24" t="n">
        <v>0.0</v>
      </c>
      <c r="DH33" s="24" t="n">
        <v>0.0</v>
      </c>
      <c r="DI33" s="24" t="n">
        <v>0.0</v>
      </c>
      <c r="DJ33" s="26" t="n">
        <v>0.0</v>
      </c>
    </row>
    <row r="34" customHeight="true" ht="15.0">
      <c r="A34" s="172" t="inlineStr">
        <is>
          <t>2013699</t>
        </is>
      </c>
      <c r="B34" s="174"/>
      <c r="C34" s="174"/>
      <c r="D34" s="30" t="inlineStr">
        <is>
          <t>其他共产党事务支出</t>
        </is>
      </c>
      <c r="E34" s="24" t="n">
        <v>302098.88</v>
      </c>
      <c r="F34" s="24" t="n">
        <v>0.0</v>
      </c>
      <c r="G34" s="24" t="n">
        <v>0.0</v>
      </c>
      <c r="H34" s="24" t="n">
        <v>0.0</v>
      </c>
      <c r="I34" s="24" t="n">
        <v>0.0</v>
      </c>
      <c r="J34" s="24" t="n">
        <v>0.0</v>
      </c>
      <c r="K34" s="24" t="n">
        <v>0.0</v>
      </c>
      <c r="L34" s="24" t="n">
        <v>0.0</v>
      </c>
      <c r="M34" s="24" t="n">
        <v>0.0</v>
      </c>
      <c r="N34" s="24" t="n">
        <v>0.0</v>
      </c>
      <c r="O34" s="24" t="n">
        <v>0.0</v>
      </c>
      <c r="P34" s="24" t="n">
        <v>0.0</v>
      </c>
      <c r="Q34" s="24" t="n">
        <v>0.0</v>
      </c>
      <c r="R34" s="24" t="n">
        <v>0.0</v>
      </c>
      <c r="S34" s="24" t="n">
        <v>0.0</v>
      </c>
      <c r="T34" s="24" t="n">
        <v>302098.88</v>
      </c>
      <c r="U34" s="24" t="n">
        <v>24017.6</v>
      </c>
      <c r="V34" s="24" t="n">
        <v>46327.0</v>
      </c>
      <c r="W34" s="24" t="n">
        <v>0.0</v>
      </c>
      <c r="X34" s="24" t="n">
        <v>0.0</v>
      </c>
      <c r="Y34" s="24" t="n">
        <v>0.0</v>
      </c>
      <c r="Z34" s="24" t="n">
        <v>0.0</v>
      </c>
      <c r="AA34" s="24" t="n">
        <v>0.0</v>
      </c>
      <c r="AB34" s="24" t="n">
        <v>0.0</v>
      </c>
      <c r="AC34" s="24" t="n">
        <v>0.0</v>
      </c>
      <c r="AD34" s="24" t="n">
        <v>0.0</v>
      </c>
      <c r="AE34" s="24" t="n">
        <v>0.0</v>
      </c>
      <c r="AF34" s="24" t="n">
        <v>0.0</v>
      </c>
      <c r="AG34" s="24" t="n">
        <v>0.0</v>
      </c>
      <c r="AH34" s="24" t="n">
        <v>0.0</v>
      </c>
      <c r="AI34" s="24" t="n">
        <v>0.0</v>
      </c>
      <c r="AJ34" s="24" t="n">
        <v>0.0</v>
      </c>
      <c r="AK34" s="24" t="n">
        <v>0.0</v>
      </c>
      <c r="AL34" s="24" t="n">
        <v>0.0</v>
      </c>
      <c r="AM34" s="24" t="n">
        <v>0.0</v>
      </c>
      <c r="AN34" s="24" t="n">
        <v>0.0</v>
      </c>
      <c r="AO34" s="24" t="n">
        <v>211754.28</v>
      </c>
      <c r="AP34" s="24" t="n">
        <v>0.0</v>
      </c>
      <c r="AQ34" s="24" t="n">
        <v>0.0</v>
      </c>
      <c r="AR34" s="24" t="n">
        <v>0.0</v>
      </c>
      <c r="AS34" s="24" t="n">
        <v>0.0</v>
      </c>
      <c r="AT34" s="24" t="n">
        <v>0.0</v>
      </c>
      <c r="AU34" s="24" t="n">
        <v>20000.0</v>
      </c>
      <c r="AV34" s="24" t="n">
        <v>0.0</v>
      </c>
      <c r="AW34" s="24" t="n">
        <v>0.0</v>
      </c>
      <c r="AX34" s="24" t="n">
        <v>0.0</v>
      </c>
      <c r="AY34" s="24" t="n">
        <v>0.0</v>
      </c>
      <c r="AZ34" s="24" t="n">
        <v>0.0</v>
      </c>
      <c r="BA34" s="24" t="n">
        <v>0.0</v>
      </c>
      <c r="BB34" s="24" t="n">
        <v>0.0</v>
      </c>
      <c r="BC34" s="24" t="n">
        <v>0.0</v>
      </c>
      <c r="BD34" s="24" t="n">
        <v>0.0</v>
      </c>
      <c r="BE34" s="24" t="n">
        <v>0.0</v>
      </c>
      <c r="BF34" s="24" t="n">
        <v>0.0</v>
      </c>
      <c r="BG34" s="24" t="n">
        <v>0.0</v>
      </c>
      <c r="BH34" s="24" t="n">
        <v>0.0</v>
      </c>
      <c r="BI34" s="24" t="n">
        <v>0.0</v>
      </c>
      <c r="BJ34" s="24" t="n">
        <v>0.0</v>
      </c>
      <c r="BK34" s="24" t="n">
        <v>0.0</v>
      </c>
      <c r="BL34" s="24" t="n">
        <v>0.0</v>
      </c>
      <c r="BM34" s="24" t="n">
        <v>0.0</v>
      </c>
      <c r="BN34" s="24" t="n">
        <v>0.0</v>
      </c>
      <c r="BO34" s="24" t="n">
        <v>0.0</v>
      </c>
      <c r="BP34" s="24" t="n">
        <v>0.0</v>
      </c>
      <c r="BQ34" s="24" t="n">
        <v>0.0</v>
      </c>
      <c r="BR34" s="24" t="n">
        <v>0.0</v>
      </c>
      <c r="BS34" s="24" t="n">
        <v>0.0</v>
      </c>
      <c r="BT34" s="24" t="n">
        <v>0.0</v>
      </c>
      <c r="BU34" s="24" t="n">
        <v>0.0</v>
      </c>
      <c r="BV34" s="24" t="n">
        <v>0.0</v>
      </c>
      <c r="BW34" s="24" t="n">
        <v>0.0</v>
      </c>
      <c r="BX34" s="24" t="n">
        <v>0.0</v>
      </c>
      <c r="BY34" s="24" t="n">
        <v>0.0</v>
      </c>
      <c r="BZ34" s="24" t="n">
        <v>0.0</v>
      </c>
      <c r="CA34" s="24" t="n">
        <v>0.0</v>
      </c>
      <c r="CB34" s="24" t="n">
        <v>0.0</v>
      </c>
      <c r="CC34" s="24" t="n">
        <v>0.0</v>
      </c>
      <c r="CD34" s="24" t="n">
        <v>0.0</v>
      </c>
      <c r="CE34" s="24" t="n">
        <v>0.0</v>
      </c>
      <c r="CF34" s="24" t="n">
        <v>0.0</v>
      </c>
      <c r="CG34" s="24" t="n">
        <v>0.0</v>
      </c>
      <c r="CH34" s="24" t="n">
        <v>0.0</v>
      </c>
      <c r="CI34" s="24" t="n">
        <v>0.0</v>
      </c>
      <c r="CJ34" s="24" t="n">
        <v>0.0</v>
      </c>
      <c r="CK34" s="24" t="n">
        <v>0.0</v>
      </c>
      <c r="CL34" s="24" t="n">
        <v>0.0</v>
      </c>
      <c r="CM34" s="24" t="n">
        <v>0.0</v>
      </c>
      <c r="CN34" s="24" t="n">
        <v>0.0</v>
      </c>
      <c r="CO34" s="24" t="n">
        <v>0.0</v>
      </c>
      <c r="CP34" s="24" t="n">
        <v>0.0</v>
      </c>
      <c r="CQ34" s="24" t="n">
        <v>0.0</v>
      </c>
      <c r="CR34" s="24" t="n">
        <v>0.0</v>
      </c>
      <c r="CS34" s="24" t="n">
        <v>0.0</v>
      </c>
      <c r="CT34" s="24" t="n">
        <v>0.0</v>
      </c>
      <c r="CU34" s="24" t="n">
        <v>0.0</v>
      </c>
      <c r="CV34" s="24" t="n">
        <v>0.0</v>
      </c>
      <c r="CW34" s="24" t="n">
        <v>0.0</v>
      </c>
      <c r="CX34" s="24" t="n">
        <v>0.0</v>
      </c>
      <c r="CY34" s="24" t="n">
        <v>0.0</v>
      </c>
      <c r="CZ34" s="24" t="n">
        <v>0.0</v>
      </c>
      <c r="DA34" s="24" t="n">
        <v>0.0</v>
      </c>
      <c r="DB34" s="24" t="n">
        <v>0.0</v>
      </c>
      <c r="DC34" s="24" t="n">
        <v>0.0</v>
      </c>
      <c r="DD34" s="24" t="n">
        <v>0.0</v>
      </c>
      <c r="DE34" s="24" t="n">
        <v>0.0</v>
      </c>
      <c r="DF34" s="24" t="n">
        <v>0.0</v>
      </c>
      <c r="DG34" s="24" t="n">
        <v>0.0</v>
      </c>
      <c r="DH34" s="24" t="n">
        <v>0.0</v>
      </c>
      <c r="DI34" s="24" t="n">
        <v>0.0</v>
      </c>
      <c r="DJ34" s="26" t="n">
        <v>0.0</v>
      </c>
    </row>
    <row r="35" customHeight="true" ht="15.0">
      <c r="A35" s="172" t="inlineStr">
        <is>
          <t>2040199</t>
        </is>
      </c>
      <c r="B35" s="174"/>
      <c r="C35" s="174"/>
      <c r="D35" s="30" t="inlineStr">
        <is>
          <t>其他武装警察部队支出</t>
        </is>
      </c>
      <c r="E35" s="24" t="n">
        <v>147606.82</v>
      </c>
      <c r="F35" s="24" t="n">
        <v>0.0</v>
      </c>
      <c r="G35" s="24" t="n">
        <v>0.0</v>
      </c>
      <c r="H35" s="24" t="n">
        <v>0.0</v>
      </c>
      <c r="I35" s="24" t="n">
        <v>0.0</v>
      </c>
      <c r="J35" s="24" t="n">
        <v>0.0</v>
      </c>
      <c r="K35" s="24" t="n">
        <v>0.0</v>
      </c>
      <c r="L35" s="24" t="n">
        <v>0.0</v>
      </c>
      <c r="M35" s="24" t="n">
        <v>0.0</v>
      </c>
      <c r="N35" s="24" t="n">
        <v>0.0</v>
      </c>
      <c r="O35" s="24" t="n">
        <v>0.0</v>
      </c>
      <c r="P35" s="24" t="n">
        <v>0.0</v>
      </c>
      <c r="Q35" s="24" t="n">
        <v>0.0</v>
      </c>
      <c r="R35" s="24" t="n">
        <v>0.0</v>
      </c>
      <c r="S35" s="24" t="n">
        <v>0.0</v>
      </c>
      <c r="T35" s="24" t="n">
        <v>120270.82</v>
      </c>
      <c r="U35" s="24" t="n">
        <v>0.0</v>
      </c>
      <c r="V35" s="24" t="n">
        <v>9975.0</v>
      </c>
      <c r="W35" s="24" t="n">
        <v>0.0</v>
      </c>
      <c r="X35" s="24" t="n">
        <v>0.0</v>
      </c>
      <c r="Y35" s="24" t="n">
        <v>0.0</v>
      </c>
      <c r="Z35" s="24" t="n">
        <v>0.0</v>
      </c>
      <c r="AA35" s="24" t="n">
        <v>0.0</v>
      </c>
      <c r="AB35" s="24" t="n">
        <v>0.0</v>
      </c>
      <c r="AC35" s="24" t="n">
        <v>0.0</v>
      </c>
      <c r="AD35" s="24" t="n">
        <v>0.0</v>
      </c>
      <c r="AE35" s="24" t="n">
        <v>0.0</v>
      </c>
      <c r="AF35" s="24" t="n">
        <v>0.0</v>
      </c>
      <c r="AG35" s="24" t="n">
        <v>0.0</v>
      </c>
      <c r="AH35" s="24" t="n">
        <v>0.0</v>
      </c>
      <c r="AI35" s="24" t="n">
        <v>0.0</v>
      </c>
      <c r="AJ35" s="24" t="n">
        <v>0.0</v>
      </c>
      <c r="AK35" s="24" t="n">
        <v>11160.0</v>
      </c>
      <c r="AL35" s="24" t="n">
        <v>0.0</v>
      </c>
      <c r="AM35" s="24" t="n">
        <v>0.0</v>
      </c>
      <c r="AN35" s="24" t="n">
        <v>0.0</v>
      </c>
      <c r="AO35" s="24" t="n">
        <v>99135.82</v>
      </c>
      <c r="AP35" s="24" t="n">
        <v>0.0</v>
      </c>
      <c r="AQ35" s="24" t="n">
        <v>0.0</v>
      </c>
      <c r="AR35" s="24" t="n">
        <v>0.0</v>
      </c>
      <c r="AS35" s="24" t="n">
        <v>0.0</v>
      </c>
      <c r="AT35" s="24" t="n">
        <v>0.0</v>
      </c>
      <c r="AU35" s="24" t="n">
        <v>0.0</v>
      </c>
      <c r="AV35" s="24" t="n">
        <v>0.0</v>
      </c>
      <c r="AW35" s="24" t="n">
        <v>0.0</v>
      </c>
      <c r="AX35" s="24" t="n">
        <v>0.0</v>
      </c>
      <c r="AY35" s="24" t="n">
        <v>0.0</v>
      </c>
      <c r="AZ35" s="24" t="n">
        <v>0.0</v>
      </c>
      <c r="BA35" s="24" t="n">
        <v>0.0</v>
      </c>
      <c r="BB35" s="24" t="n">
        <v>0.0</v>
      </c>
      <c r="BC35" s="24" t="n">
        <v>0.0</v>
      </c>
      <c r="BD35" s="24" t="n">
        <v>0.0</v>
      </c>
      <c r="BE35" s="24" t="n">
        <v>0.0</v>
      </c>
      <c r="BF35" s="24" t="n">
        <v>0.0</v>
      </c>
      <c r="BG35" s="24" t="n">
        <v>0.0</v>
      </c>
      <c r="BH35" s="24" t="n">
        <v>0.0</v>
      </c>
      <c r="BI35" s="24" t="n">
        <v>0.0</v>
      </c>
      <c r="BJ35" s="24" t="n">
        <v>0.0</v>
      </c>
      <c r="BK35" s="24" t="n">
        <v>0.0</v>
      </c>
      <c r="BL35" s="24" t="n">
        <v>0.0</v>
      </c>
      <c r="BM35" s="24" t="n">
        <v>0.0</v>
      </c>
      <c r="BN35" s="24" t="n">
        <v>0.0</v>
      </c>
      <c r="BO35" s="24" t="n">
        <v>0.0</v>
      </c>
      <c r="BP35" s="24" t="n">
        <v>0.0</v>
      </c>
      <c r="BQ35" s="24" t="n">
        <v>0.0</v>
      </c>
      <c r="BR35" s="24" t="n">
        <v>0.0</v>
      </c>
      <c r="BS35" s="24" t="n">
        <v>0.0</v>
      </c>
      <c r="BT35" s="24" t="n">
        <v>0.0</v>
      </c>
      <c r="BU35" s="24" t="n">
        <v>0.0</v>
      </c>
      <c r="BV35" s="24" t="n">
        <v>0.0</v>
      </c>
      <c r="BW35" s="24" t="n">
        <v>0.0</v>
      </c>
      <c r="BX35" s="24" t="n">
        <v>0.0</v>
      </c>
      <c r="BY35" s="24" t="n">
        <v>0.0</v>
      </c>
      <c r="BZ35" s="24" t="n">
        <v>0.0</v>
      </c>
      <c r="CA35" s="24" t="n">
        <v>27336.0</v>
      </c>
      <c r="CB35" s="24" t="n">
        <v>0.0</v>
      </c>
      <c r="CC35" s="24" t="n">
        <v>27336.0</v>
      </c>
      <c r="CD35" s="24" t="n">
        <v>0.0</v>
      </c>
      <c r="CE35" s="24" t="n">
        <v>0.0</v>
      </c>
      <c r="CF35" s="24" t="n">
        <v>0.0</v>
      </c>
      <c r="CG35" s="24" t="n">
        <v>0.0</v>
      </c>
      <c r="CH35" s="24" t="n">
        <v>0.0</v>
      </c>
      <c r="CI35" s="24" t="n">
        <v>0.0</v>
      </c>
      <c r="CJ35" s="24" t="n">
        <v>0.0</v>
      </c>
      <c r="CK35" s="24" t="n">
        <v>0.0</v>
      </c>
      <c r="CL35" s="24" t="n">
        <v>0.0</v>
      </c>
      <c r="CM35" s="24" t="n">
        <v>0.0</v>
      </c>
      <c r="CN35" s="24" t="n">
        <v>0.0</v>
      </c>
      <c r="CO35" s="24" t="n">
        <v>0.0</v>
      </c>
      <c r="CP35" s="24" t="n">
        <v>0.0</v>
      </c>
      <c r="CQ35" s="24" t="n">
        <v>0.0</v>
      </c>
      <c r="CR35" s="24" t="n">
        <v>0.0</v>
      </c>
      <c r="CS35" s="24" t="n">
        <v>0.0</v>
      </c>
      <c r="CT35" s="24" t="n">
        <v>0.0</v>
      </c>
      <c r="CU35" s="24" t="n">
        <v>0.0</v>
      </c>
      <c r="CV35" s="24" t="n">
        <v>0.0</v>
      </c>
      <c r="CW35" s="24" t="n">
        <v>0.0</v>
      </c>
      <c r="CX35" s="24" t="n">
        <v>0.0</v>
      </c>
      <c r="CY35" s="24" t="n">
        <v>0.0</v>
      </c>
      <c r="CZ35" s="24" t="n">
        <v>0.0</v>
      </c>
      <c r="DA35" s="24" t="n">
        <v>0.0</v>
      </c>
      <c r="DB35" s="24" t="n">
        <v>0.0</v>
      </c>
      <c r="DC35" s="24" t="n">
        <v>0.0</v>
      </c>
      <c r="DD35" s="24" t="n">
        <v>0.0</v>
      </c>
      <c r="DE35" s="24" t="n">
        <v>0.0</v>
      </c>
      <c r="DF35" s="24" t="n">
        <v>0.0</v>
      </c>
      <c r="DG35" s="24" t="n">
        <v>0.0</v>
      </c>
      <c r="DH35" s="24" t="n">
        <v>0.0</v>
      </c>
      <c r="DI35" s="24" t="n">
        <v>0.0</v>
      </c>
      <c r="DJ35" s="26" t="n">
        <v>0.0</v>
      </c>
    </row>
    <row r="36" customHeight="true" ht="15.0">
      <c r="A36" s="172" t="inlineStr">
        <is>
          <t>2040601</t>
        </is>
      </c>
      <c r="B36" s="174"/>
      <c r="C36" s="174"/>
      <c r="D36" s="30" t="inlineStr">
        <is>
          <t>行政运行</t>
        </is>
      </c>
      <c r="E36" s="24" t="n">
        <v>103388.7</v>
      </c>
      <c r="F36" s="24" t="n">
        <v>0.0</v>
      </c>
      <c r="G36" s="24" t="n">
        <v>0.0</v>
      </c>
      <c r="H36" s="24" t="n">
        <v>0.0</v>
      </c>
      <c r="I36" s="24" t="n">
        <v>0.0</v>
      </c>
      <c r="J36" s="24" t="n">
        <v>0.0</v>
      </c>
      <c r="K36" s="24" t="n">
        <v>0.0</v>
      </c>
      <c r="L36" s="24" t="n">
        <v>0.0</v>
      </c>
      <c r="M36" s="24" t="n">
        <v>0.0</v>
      </c>
      <c r="N36" s="24" t="n">
        <v>0.0</v>
      </c>
      <c r="O36" s="24" t="n">
        <v>0.0</v>
      </c>
      <c r="P36" s="24" t="n">
        <v>0.0</v>
      </c>
      <c r="Q36" s="24" t="n">
        <v>0.0</v>
      </c>
      <c r="R36" s="24" t="n">
        <v>0.0</v>
      </c>
      <c r="S36" s="24" t="n">
        <v>0.0</v>
      </c>
      <c r="T36" s="24" t="n">
        <v>103388.7</v>
      </c>
      <c r="U36" s="24" t="n">
        <v>42522.0</v>
      </c>
      <c r="V36" s="24" t="n">
        <v>2689.2</v>
      </c>
      <c r="W36" s="24" t="n">
        <v>0.0</v>
      </c>
      <c r="X36" s="24" t="n">
        <v>0.0</v>
      </c>
      <c r="Y36" s="24" t="n">
        <v>0.0</v>
      </c>
      <c r="Z36" s="24" t="n">
        <v>0.0</v>
      </c>
      <c r="AA36" s="24" t="n">
        <v>1659.0</v>
      </c>
      <c r="AB36" s="24" t="n">
        <v>0.0</v>
      </c>
      <c r="AC36" s="24" t="n">
        <v>0.0</v>
      </c>
      <c r="AD36" s="24" t="n">
        <v>7886.5</v>
      </c>
      <c r="AE36" s="24" t="n">
        <v>0.0</v>
      </c>
      <c r="AF36" s="24" t="n">
        <v>7800.0</v>
      </c>
      <c r="AG36" s="24" t="n">
        <v>0.0</v>
      </c>
      <c r="AH36" s="24" t="n">
        <v>0.0</v>
      </c>
      <c r="AI36" s="24" t="n">
        <v>2162.0</v>
      </c>
      <c r="AJ36" s="24" t="n">
        <v>0.0</v>
      </c>
      <c r="AK36" s="24" t="n">
        <v>0.0</v>
      </c>
      <c r="AL36" s="24" t="n">
        <v>0.0</v>
      </c>
      <c r="AM36" s="24" t="n">
        <v>0.0</v>
      </c>
      <c r="AN36" s="24" t="n">
        <v>0.0</v>
      </c>
      <c r="AO36" s="24" t="n">
        <v>0.0</v>
      </c>
      <c r="AP36" s="24" t="n">
        <v>0.0</v>
      </c>
      <c r="AQ36" s="24" t="n">
        <v>0.0</v>
      </c>
      <c r="AR36" s="24" t="n">
        <v>0.0</v>
      </c>
      <c r="AS36" s="24" t="n">
        <v>0.0</v>
      </c>
      <c r="AT36" s="24" t="n">
        <v>0.0</v>
      </c>
      <c r="AU36" s="24" t="n">
        <v>38670.0</v>
      </c>
      <c r="AV36" s="24" t="n">
        <v>0.0</v>
      </c>
      <c r="AW36" s="24" t="n">
        <v>0.0</v>
      </c>
      <c r="AX36" s="24" t="n">
        <v>0.0</v>
      </c>
      <c r="AY36" s="24" t="n">
        <v>0.0</v>
      </c>
      <c r="AZ36" s="24" t="n">
        <v>0.0</v>
      </c>
      <c r="BA36" s="24" t="n">
        <v>0.0</v>
      </c>
      <c r="BB36" s="24" t="n">
        <v>0.0</v>
      </c>
      <c r="BC36" s="24" t="n">
        <v>0.0</v>
      </c>
      <c r="BD36" s="24" t="n">
        <v>0.0</v>
      </c>
      <c r="BE36" s="24" t="n">
        <v>0.0</v>
      </c>
      <c r="BF36" s="24" t="n">
        <v>0.0</v>
      </c>
      <c r="BG36" s="24" t="n">
        <v>0.0</v>
      </c>
      <c r="BH36" s="24" t="n">
        <v>0.0</v>
      </c>
      <c r="BI36" s="24" t="n">
        <v>0.0</v>
      </c>
      <c r="BJ36" s="24" t="n">
        <v>0.0</v>
      </c>
      <c r="BK36" s="24" t="n">
        <v>0.0</v>
      </c>
      <c r="BL36" s="24" t="n">
        <v>0.0</v>
      </c>
      <c r="BM36" s="24" t="n">
        <v>0.0</v>
      </c>
      <c r="BN36" s="24" t="n">
        <v>0.0</v>
      </c>
      <c r="BO36" s="24" t="n">
        <v>0.0</v>
      </c>
      <c r="BP36" s="24" t="n">
        <v>0.0</v>
      </c>
      <c r="BQ36" s="24" t="n">
        <v>0.0</v>
      </c>
      <c r="BR36" s="24" t="n">
        <v>0.0</v>
      </c>
      <c r="BS36" s="24" t="n">
        <v>0.0</v>
      </c>
      <c r="BT36" s="24" t="n">
        <v>0.0</v>
      </c>
      <c r="BU36" s="24" t="n">
        <v>0.0</v>
      </c>
      <c r="BV36" s="24" t="n">
        <v>0.0</v>
      </c>
      <c r="BW36" s="24" t="n">
        <v>0.0</v>
      </c>
      <c r="BX36" s="24" t="n">
        <v>0.0</v>
      </c>
      <c r="BY36" s="24" t="n">
        <v>0.0</v>
      </c>
      <c r="BZ36" s="24" t="n">
        <v>0.0</v>
      </c>
      <c r="CA36" s="24" t="n">
        <v>0.0</v>
      </c>
      <c r="CB36" s="24" t="n">
        <v>0.0</v>
      </c>
      <c r="CC36" s="24" t="n">
        <v>0.0</v>
      </c>
      <c r="CD36" s="24" t="n">
        <v>0.0</v>
      </c>
      <c r="CE36" s="24" t="n">
        <v>0.0</v>
      </c>
      <c r="CF36" s="24" t="n">
        <v>0.0</v>
      </c>
      <c r="CG36" s="24" t="n">
        <v>0.0</v>
      </c>
      <c r="CH36" s="24" t="n">
        <v>0.0</v>
      </c>
      <c r="CI36" s="24" t="n">
        <v>0.0</v>
      </c>
      <c r="CJ36" s="24" t="n">
        <v>0.0</v>
      </c>
      <c r="CK36" s="24" t="n">
        <v>0.0</v>
      </c>
      <c r="CL36" s="24" t="n">
        <v>0.0</v>
      </c>
      <c r="CM36" s="24" t="n">
        <v>0.0</v>
      </c>
      <c r="CN36" s="24" t="n">
        <v>0.0</v>
      </c>
      <c r="CO36" s="24" t="n">
        <v>0.0</v>
      </c>
      <c r="CP36" s="24" t="n">
        <v>0.0</v>
      </c>
      <c r="CQ36" s="24" t="n">
        <v>0.0</v>
      </c>
      <c r="CR36" s="24" t="n">
        <v>0.0</v>
      </c>
      <c r="CS36" s="24" t="n">
        <v>0.0</v>
      </c>
      <c r="CT36" s="24" t="n">
        <v>0.0</v>
      </c>
      <c r="CU36" s="24" t="n">
        <v>0.0</v>
      </c>
      <c r="CV36" s="24" t="n">
        <v>0.0</v>
      </c>
      <c r="CW36" s="24" t="n">
        <v>0.0</v>
      </c>
      <c r="CX36" s="24" t="n">
        <v>0.0</v>
      </c>
      <c r="CY36" s="24" t="n">
        <v>0.0</v>
      </c>
      <c r="CZ36" s="24" t="n">
        <v>0.0</v>
      </c>
      <c r="DA36" s="24" t="n">
        <v>0.0</v>
      </c>
      <c r="DB36" s="24" t="n">
        <v>0.0</v>
      </c>
      <c r="DC36" s="24" t="n">
        <v>0.0</v>
      </c>
      <c r="DD36" s="24" t="n">
        <v>0.0</v>
      </c>
      <c r="DE36" s="24" t="n">
        <v>0.0</v>
      </c>
      <c r="DF36" s="24" t="n">
        <v>0.0</v>
      </c>
      <c r="DG36" s="24" t="n">
        <v>0.0</v>
      </c>
      <c r="DH36" s="24" t="n">
        <v>0.0</v>
      </c>
      <c r="DI36" s="24" t="n">
        <v>0.0</v>
      </c>
      <c r="DJ36" s="26" t="n">
        <v>0.0</v>
      </c>
    </row>
    <row r="37" customHeight="true" ht="15.0">
      <c r="A37" s="172" t="inlineStr">
        <is>
          <t>2040606</t>
        </is>
      </c>
      <c r="B37" s="174"/>
      <c r="C37" s="174"/>
      <c r="D37" s="30" t="inlineStr">
        <is>
          <t>律师管理</t>
        </is>
      </c>
      <c r="E37" s="24" t="n">
        <v>354939.0</v>
      </c>
      <c r="F37" s="24" t="n">
        <v>0.0</v>
      </c>
      <c r="G37" s="24" t="n">
        <v>0.0</v>
      </c>
      <c r="H37" s="24" t="n">
        <v>0.0</v>
      </c>
      <c r="I37" s="24" t="n">
        <v>0.0</v>
      </c>
      <c r="J37" s="24" t="n">
        <v>0.0</v>
      </c>
      <c r="K37" s="24" t="n">
        <v>0.0</v>
      </c>
      <c r="L37" s="24" t="n">
        <v>0.0</v>
      </c>
      <c r="M37" s="24" t="n">
        <v>0.0</v>
      </c>
      <c r="N37" s="24" t="n">
        <v>0.0</v>
      </c>
      <c r="O37" s="24" t="n">
        <v>0.0</v>
      </c>
      <c r="P37" s="24" t="n">
        <v>0.0</v>
      </c>
      <c r="Q37" s="24" t="n">
        <v>0.0</v>
      </c>
      <c r="R37" s="24" t="n">
        <v>0.0</v>
      </c>
      <c r="S37" s="24" t="n">
        <v>0.0</v>
      </c>
      <c r="T37" s="24" t="n">
        <v>354939.0</v>
      </c>
      <c r="U37" s="24" t="n">
        <v>0.0</v>
      </c>
      <c r="V37" s="24" t="n">
        <v>0.0</v>
      </c>
      <c r="W37" s="24" t="n">
        <v>0.0</v>
      </c>
      <c r="X37" s="24" t="n">
        <v>0.0</v>
      </c>
      <c r="Y37" s="24" t="n">
        <v>0.0</v>
      </c>
      <c r="Z37" s="24" t="n">
        <v>0.0</v>
      </c>
      <c r="AA37" s="24" t="n">
        <v>0.0</v>
      </c>
      <c r="AB37" s="24" t="n">
        <v>0.0</v>
      </c>
      <c r="AC37" s="24" t="n">
        <v>0.0</v>
      </c>
      <c r="AD37" s="24" t="n">
        <v>0.0</v>
      </c>
      <c r="AE37" s="24" t="n">
        <v>0.0</v>
      </c>
      <c r="AF37" s="24" t="n">
        <v>0.0</v>
      </c>
      <c r="AG37" s="24" t="n">
        <v>0.0</v>
      </c>
      <c r="AH37" s="24" t="n">
        <v>0.0</v>
      </c>
      <c r="AI37" s="24" t="n">
        <v>0.0</v>
      </c>
      <c r="AJ37" s="24" t="n">
        <v>0.0</v>
      </c>
      <c r="AK37" s="24" t="n">
        <v>0.0</v>
      </c>
      <c r="AL37" s="24" t="n">
        <v>0.0</v>
      </c>
      <c r="AM37" s="24" t="n">
        <v>0.0</v>
      </c>
      <c r="AN37" s="24" t="n">
        <v>0.0</v>
      </c>
      <c r="AO37" s="24" t="n">
        <v>0.0</v>
      </c>
      <c r="AP37" s="24" t="n">
        <v>0.0</v>
      </c>
      <c r="AQ37" s="24" t="n">
        <v>0.0</v>
      </c>
      <c r="AR37" s="24" t="n">
        <v>0.0</v>
      </c>
      <c r="AS37" s="24" t="n">
        <v>0.0</v>
      </c>
      <c r="AT37" s="24" t="n">
        <v>0.0</v>
      </c>
      <c r="AU37" s="24" t="n">
        <v>354939.0</v>
      </c>
      <c r="AV37" s="24" t="n">
        <v>0.0</v>
      </c>
      <c r="AW37" s="24" t="n">
        <v>0.0</v>
      </c>
      <c r="AX37" s="24" t="n">
        <v>0.0</v>
      </c>
      <c r="AY37" s="24" t="n">
        <v>0.0</v>
      </c>
      <c r="AZ37" s="24" t="n">
        <v>0.0</v>
      </c>
      <c r="BA37" s="24" t="n">
        <v>0.0</v>
      </c>
      <c r="BB37" s="24" t="n">
        <v>0.0</v>
      </c>
      <c r="BC37" s="24" t="n">
        <v>0.0</v>
      </c>
      <c r="BD37" s="24" t="n">
        <v>0.0</v>
      </c>
      <c r="BE37" s="24" t="n">
        <v>0.0</v>
      </c>
      <c r="BF37" s="24" t="n">
        <v>0.0</v>
      </c>
      <c r="BG37" s="24" t="n">
        <v>0.0</v>
      </c>
      <c r="BH37" s="24" t="n">
        <v>0.0</v>
      </c>
      <c r="BI37" s="24" t="n">
        <v>0.0</v>
      </c>
      <c r="BJ37" s="24" t="n">
        <v>0.0</v>
      </c>
      <c r="BK37" s="24" t="n">
        <v>0.0</v>
      </c>
      <c r="BL37" s="24" t="n">
        <v>0.0</v>
      </c>
      <c r="BM37" s="24" t="n">
        <v>0.0</v>
      </c>
      <c r="BN37" s="24" t="n">
        <v>0.0</v>
      </c>
      <c r="BO37" s="24" t="n">
        <v>0.0</v>
      </c>
      <c r="BP37" s="24" t="n">
        <v>0.0</v>
      </c>
      <c r="BQ37" s="24" t="n">
        <v>0.0</v>
      </c>
      <c r="BR37" s="24" t="n">
        <v>0.0</v>
      </c>
      <c r="BS37" s="24" t="n">
        <v>0.0</v>
      </c>
      <c r="BT37" s="24" t="n">
        <v>0.0</v>
      </c>
      <c r="BU37" s="24" t="n">
        <v>0.0</v>
      </c>
      <c r="BV37" s="24" t="n">
        <v>0.0</v>
      </c>
      <c r="BW37" s="24" t="n">
        <v>0.0</v>
      </c>
      <c r="BX37" s="24" t="n">
        <v>0.0</v>
      </c>
      <c r="BY37" s="24" t="n">
        <v>0.0</v>
      </c>
      <c r="BZ37" s="24" t="n">
        <v>0.0</v>
      </c>
      <c r="CA37" s="24" t="n">
        <v>0.0</v>
      </c>
      <c r="CB37" s="24" t="n">
        <v>0.0</v>
      </c>
      <c r="CC37" s="24" t="n">
        <v>0.0</v>
      </c>
      <c r="CD37" s="24" t="n">
        <v>0.0</v>
      </c>
      <c r="CE37" s="24" t="n">
        <v>0.0</v>
      </c>
      <c r="CF37" s="24" t="n">
        <v>0.0</v>
      </c>
      <c r="CG37" s="24" t="n">
        <v>0.0</v>
      </c>
      <c r="CH37" s="24" t="n">
        <v>0.0</v>
      </c>
      <c r="CI37" s="24" t="n">
        <v>0.0</v>
      </c>
      <c r="CJ37" s="24" t="n">
        <v>0.0</v>
      </c>
      <c r="CK37" s="24" t="n">
        <v>0.0</v>
      </c>
      <c r="CL37" s="24" t="n">
        <v>0.0</v>
      </c>
      <c r="CM37" s="24" t="n">
        <v>0.0</v>
      </c>
      <c r="CN37" s="24" t="n">
        <v>0.0</v>
      </c>
      <c r="CO37" s="24" t="n">
        <v>0.0</v>
      </c>
      <c r="CP37" s="24" t="n">
        <v>0.0</v>
      </c>
      <c r="CQ37" s="24" t="n">
        <v>0.0</v>
      </c>
      <c r="CR37" s="24" t="n">
        <v>0.0</v>
      </c>
      <c r="CS37" s="24" t="n">
        <v>0.0</v>
      </c>
      <c r="CT37" s="24" t="n">
        <v>0.0</v>
      </c>
      <c r="CU37" s="24" t="n">
        <v>0.0</v>
      </c>
      <c r="CV37" s="24" t="n">
        <v>0.0</v>
      </c>
      <c r="CW37" s="24" t="n">
        <v>0.0</v>
      </c>
      <c r="CX37" s="24" t="n">
        <v>0.0</v>
      </c>
      <c r="CY37" s="24" t="n">
        <v>0.0</v>
      </c>
      <c r="CZ37" s="24" t="n">
        <v>0.0</v>
      </c>
      <c r="DA37" s="24" t="n">
        <v>0.0</v>
      </c>
      <c r="DB37" s="24" t="n">
        <v>0.0</v>
      </c>
      <c r="DC37" s="24" t="n">
        <v>0.0</v>
      </c>
      <c r="DD37" s="24" t="n">
        <v>0.0</v>
      </c>
      <c r="DE37" s="24" t="n">
        <v>0.0</v>
      </c>
      <c r="DF37" s="24" t="n">
        <v>0.0</v>
      </c>
      <c r="DG37" s="24" t="n">
        <v>0.0</v>
      </c>
      <c r="DH37" s="24" t="n">
        <v>0.0</v>
      </c>
      <c r="DI37" s="24" t="n">
        <v>0.0</v>
      </c>
      <c r="DJ37" s="26" t="n">
        <v>0.0</v>
      </c>
    </row>
    <row r="38" customHeight="true" ht="15.0">
      <c r="A38" s="172" t="inlineStr">
        <is>
          <t>2040612</t>
        </is>
      </c>
      <c r="B38" s="174"/>
      <c r="C38" s="174"/>
      <c r="D38" s="30" t="inlineStr">
        <is>
          <t>法治建设</t>
        </is>
      </c>
      <c r="E38" s="24" t="n">
        <v>213163.8</v>
      </c>
      <c r="F38" s="24" t="n">
        <v>0.0</v>
      </c>
      <c r="G38" s="24" t="n">
        <v>0.0</v>
      </c>
      <c r="H38" s="24" t="n">
        <v>0.0</v>
      </c>
      <c r="I38" s="24" t="n">
        <v>0.0</v>
      </c>
      <c r="J38" s="24" t="n">
        <v>0.0</v>
      </c>
      <c r="K38" s="24" t="n">
        <v>0.0</v>
      </c>
      <c r="L38" s="24" t="n">
        <v>0.0</v>
      </c>
      <c r="M38" s="24" t="n">
        <v>0.0</v>
      </c>
      <c r="N38" s="24" t="n">
        <v>0.0</v>
      </c>
      <c r="O38" s="24" t="n">
        <v>0.0</v>
      </c>
      <c r="P38" s="24" t="n">
        <v>0.0</v>
      </c>
      <c r="Q38" s="24" t="n">
        <v>0.0</v>
      </c>
      <c r="R38" s="24" t="n">
        <v>0.0</v>
      </c>
      <c r="S38" s="24" t="n">
        <v>0.0</v>
      </c>
      <c r="T38" s="24" t="n">
        <v>213163.8</v>
      </c>
      <c r="U38" s="24" t="n">
        <v>19831.0</v>
      </c>
      <c r="V38" s="24" t="n">
        <v>0.0</v>
      </c>
      <c r="W38" s="24" t="n">
        <v>0.0</v>
      </c>
      <c r="X38" s="24" t="n">
        <v>0.0</v>
      </c>
      <c r="Y38" s="24" t="n">
        <v>0.0</v>
      </c>
      <c r="Z38" s="24" t="n">
        <v>0.0</v>
      </c>
      <c r="AA38" s="24" t="n">
        <v>0.0</v>
      </c>
      <c r="AB38" s="24" t="n">
        <v>0.0</v>
      </c>
      <c r="AC38" s="24" t="n">
        <v>0.0</v>
      </c>
      <c r="AD38" s="24" t="n">
        <v>0.0</v>
      </c>
      <c r="AE38" s="24" t="n">
        <v>0.0</v>
      </c>
      <c r="AF38" s="24" t="n">
        <v>0.0</v>
      </c>
      <c r="AG38" s="24" t="n">
        <v>0.0</v>
      </c>
      <c r="AH38" s="24" t="n">
        <v>0.0</v>
      </c>
      <c r="AI38" s="24" t="n">
        <v>0.0</v>
      </c>
      <c r="AJ38" s="24" t="n">
        <v>0.0</v>
      </c>
      <c r="AK38" s="24" t="n">
        <v>0.0</v>
      </c>
      <c r="AL38" s="24" t="n">
        <v>0.0</v>
      </c>
      <c r="AM38" s="24" t="n">
        <v>0.0</v>
      </c>
      <c r="AN38" s="24" t="n">
        <v>0.0</v>
      </c>
      <c r="AO38" s="24" t="n">
        <v>0.0</v>
      </c>
      <c r="AP38" s="24" t="n">
        <v>0.0</v>
      </c>
      <c r="AQ38" s="24" t="n">
        <v>0.0</v>
      </c>
      <c r="AR38" s="24" t="n">
        <v>0.0</v>
      </c>
      <c r="AS38" s="24" t="n">
        <v>0.0</v>
      </c>
      <c r="AT38" s="24" t="n">
        <v>0.0</v>
      </c>
      <c r="AU38" s="24" t="n">
        <v>193332.8</v>
      </c>
      <c r="AV38" s="24" t="n">
        <v>0.0</v>
      </c>
      <c r="AW38" s="24" t="n">
        <v>0.0</v>
      </c>
      <c r="AX38" s="24" t="n">
        <v>0.0</v>
      </c>
      <c r="AY38" s="24" t="n">
        <v>0.0</v>
      </c>
      <c r="AZ38" s="24" t="n">
        <v>0.0</v>
      </c>
      <c r="BA38" s="24" t="n">
        <v>0.0</v>
      </c>
      <c r="BB38" s="24" t="n">
        <v>0.0</v>
      </c>
      <c r="BC38" s="24" t="n">
        <v>0.0</v>
      </c>
      <c r="BD38" s="24" t="n">
        <v>0.0</v>
      </c>
      <c r="BE38" s="24" t="n">
        <v>0.0</v>
      </c>
      <c r="BF38" s="24" t="n">
        <v>0.0</v>
      </c>
      <c r="BG38" s="24" t="n">
        <v>0.0</v>
      </c>
      <c r="BH38" s="24" t="n">
        <v>0.0</v>
      </c>
      <c r="BI38" s="24" t="n">
        <v>0.0</v>
      </c>
      <c r="BJ38" s="24" t="n">
        <v>0.0</v>
      </c>
      <c r="BK38" s="24" t="n">
        <v>0.0</v>
      </c>
      <c r="BL38" s="24" t="n">
        <v>0.0</v>
      </c>
      <c r="BM38" s="24" t="n">
        <v>0.0</v>
      </c>
      <c r="BN38" s="24" t="n">
        <v>0.0</v>
      </c>
      <c r="BO38" s="24" t="n">
        <v>0.0</v>
      </c>
      <c r="BP38" s="24" t="n">
        <v>0.0</v>
      </c>
      <c r="BQ38" s="24" t="n">
        <v>0.0</v>
      </c>
      <c r="BR38" s="24" t="n">
        <v>0.0</v>
      </c>
      <c r="BS38" s="24" t="n">
        <v>0.0</v>
      </c>
      <c r="BT38" s="24" t="n">
        <v>0.0</v>
      </c>
      <c r="BU38" s="24" t="n">
        <v>0.0</v>
      </c>
      <c r="BV38" s="24" t="n">
        <v>0.0</v>
      </c>
      <c r="BW38" s="24" t="n">
        <v>0.0</v>
      </c>
      <c r="BX38" s="24" t="n">
        <v>0.0</v>
      </c>
      <c r="BY38" s="24" t="n">
        <v>0.0</v>
      </c>
      <c r="BZ38" s="24" t="n">
        <v>0.0</v>
      </c>
      <c r="CA38" s="24" t="n">
        <v>0.0</v>
      </c>
      <c r="CB38" s="24" t="n">
        <v>0.0</v>
      </c>
      <c r="CC38" s="24" t="n">
        <v>0.0</v>
      </c>
      <c r="CD38" s="24" t="n">
        <v>0.0</v>
      </c>
      <c r="CE38" s="24" t="n">
        <v>0.0</v>
      </c>
      <c r="CF38" s="24" t="n">
        <v>0.0</v>
      </c>
      <c r="CG38" s="24" t="n">
        <v>0.0</v>
      </c>
      <c r="CH38" s="24" t="n">
        <v>0.0</v>
      </c>
      <c r="CI38" s="24" t="n">
        <v>0.0</v>
      </c>
      <c r="CJ38" s="24" t="n">
        <v>0.0</v>
      </c>
      <c r="CK38" s="24" t="n">
        <v>0.0</v>
      </c>
      <c r="CL38" s="24" t="n">
        <v>0.0</v>
      </c>
      <c r="CM38" s="24" t="n">
        <v>0.0</v>
      </c>
      <c r="CN38" s="24" t="n">
        <v>0.0</v>
      </c>
      <c r="CO38" s="24" t="n">
        <v>0.0</v>
      </c>
      <c r="CP38" s="24" t="n">
        <v>0.0</v>
      </c>
      <c r="CQ38" s="24" t="n">
        <v>0.0</v>
      </c>
      <c r="CR38" s="24" t="n">
        <v>0.0</v>
      </c>
      <c r="CS38" s="24" t="n">
        <v>0.0</v>
      </c>
      <c r="CT38" s="24" t="n">
        <v>0.0</v>
      </c>
      <c r="CU38" s="24" t="n">
        <v>0.0</v>
      </c>
      <c r="CV38" s="24" t="n">
        <v>0.0</v>
      </c>
      <c r="CW38" s="24" t="n">
        <v>0.0</v>
      </c>
      <c r="CX38" s="24" t="n">
        <v>0.0</v>
      </c>
      <c r="CY38" s="24" t="n">
        <v>0.0</v>
      </c>
      <c r="CZ38" s="24" t="n">
        <v>0.0</v>
      </c>
      <c r="DA38" s="24" t="n">
        <v>0.0</v>
      </c>
      <c r="DB38" s="24" t="n">
        <v>0.0</v>
      </c>
      <c r="DC38" s="24" t="n">
        <v>0.0</v>
      </c>
      <c r="DD38" s="24" t="n">
        <v>0.0</v>
      </c>
      <c r="DE38" s="24" t="n">
        <v>0.0</v>
      </c>
      <c r="DF38" s="24" t="n">
        <v>0.0</v>
      </c>
      <c r="DG38" s="24" t="n">
        <v>0.0</v>
      </c>
      <c r="DH38" s="24" t="n">
        <v>0.0</v>
      </c>
      <c r="DI38" s="24" t="n">
        <v>0.0</v>
      </c>
      <c r="DJ38" s="26" t="n">
        <v>0.0</v>
      </c>
    </row>
    <row r="39" customHeight="true" ht="15.0">
      <c r="A39" s="172" t="inlineStr">
        <is>
          <t>2040699</t>
        </is>
      </c>
      <c r="B39" s="174"/>
      <c r="C39" s="174"/>
      <c r="D39" s="30" t="inlineStr">
        <is>
          <t>其他司法支出</t>
        </is>
      </c>
      <c r="E39" s="24" t="n">
        <v>600986.5</v>
      </c>
      <c r="F39" s="24" t="n">
        <v>0.0</v>
      </c>
      <c r="G39" s="24" t="n">
        <v>0.0</v>
      </c>
      <c r="H39" s="24" t="n">
        <v>0.0</v>
      </c>
      <c r="I39" s="24" t="n">
        <v>0.0</v>
      </c>
      <c r="J39" s="24" t="n">
        <v>0.0</v>
      </c>
      <c r="K39" s="24" t="n">
        <v>0.0</v>
      </c>
      <c r="L39" s="24" t="n">
        <v>0.0</v>
      </c>
      <c r="M39" s="24" t="n">
        <v>0.0</v>
      </c>
      <c r="N39" s="24" t="n">
        <v>0.0</v>
      </c>
      <c r="O39" s="24" t="n">
        <v>0.0</v>
      </c>
      <c r="P39" s="24" t="n">
        <v>0.0</v>
      </c>
      <c r="Q39" s="24" t="n">
        <v>0.0</v>
      </c>
      <c r="R39" s="24" t="n">
        <v>0.0</v>
      </c>
      <c r="S39" s="24" t="n">
        <v>0.0</v>
      </c>
      <c r="T39" s="24" t="n">
        <v>247406.5</v>
      </c>
      <c r="U39" s="24" t="n">
        <v>8558.0</v>
      </c>
      <c r="V39" s="24" t="n">
        <v>73220.0</v>
      </c>
      <c r="W39" s="24" t="n">
        <v>0.0</v>
      </c>
      <c r="X39" s="24" t="n">
        <v>0.0</v>
      </c>
      <c r="Y39" s="24" t="n">
        <v>0.0</v>
      </c>
      <c r="Z39" s="24" t="n">
        <v>0.0</v>
      </c>
      <c r="AA39" s="24" t="n">
        <v>15540.0</v>
      </c>
      <c r="AB39" s="24" t="n">
        <v>0.0</v>
      </c>
      <c r="AC39" s="24" t="n">
        <v>0.0</v>
      </c>
      <c r="AD39" s="24" t="n">
        <v>8933.5</v>
      </c>
      <c r="AE39" s="24" t="n">
        <v>0.0</v>
      </c>
      <c r="AF39" s="24" t="n">
        <v>0.0</v>
      </c>
      <c r="AG39" s="24" t="n">
        <v>0.0</v>
      </c>
      <c r="AH39" s="24" t="n">
        <v>0.0</v>
      </c>
      <c r="AI39" s="24" t="n">
        <v>0.0</v>
      </c>
      <c r="AJ39" s="24" t="n">
        <v>0.0</v>
      </c>
      <c r="AK39" s="24" t="n">
        <v>20000.0</v>
      </c>
      <c r="AL39" s="24" t="n">
        <v>0.0</v>
      </c>
      <c r="AM39" s="24" t="n">
        <v>0.0</v>
      </c>
      <c r="AN39" s="24" t="n">
        <v>0.0</v>
      </c>
      <c r="AO39" s="24" t="n">
        <v>60000.0</v>
      </c>
      <c r="AP39" s="24" t="n">
        <v>0.0</v>
      </c>
      <c r="AQ39" s="24" t="n">
        <v>0.0</v>
      </c>
      <c r="AR39" s="24" t="n">
        <v>0.0</v>
      </c>
      <c r="AS39" s="24" t="n">
        <v>0.0</v>
      </c>
      <c r="AT39" s="24" t="n">
        <v>0.0</v>
      </c>
      <c r="AU39" s="24" t="n">
        <v>61155.0</v>
      </c>
      <c r="AV39" s="24" t="n">
        <v>288800.0</v>
      </c>
      <c r="AW39" s="24" t="n">
        <v>0.0</v>
      </c>
      <c r="AX39" s="24" t="n">
        <v>0.0</v>
      </c>
      <c r="AY39" s="24" t="n">
        <v>0.0</v>
      </c>
      <c r="AZ39" s="24" t="n">
        <v>0.0</v>
      </c>
      <c r="BA39" s="24" t="n">
        <v>0.0</v>
      </c>
      <c r="BB39" s="24" t="n">
        <v>0.0</v>
      </c>
      <c r="BC39" s="24" t="n">
        <v>0.0</v>
      </c>
      <c r="BD39" s="24" t="n">
        <v>0.0</v>
      </c>
      <c r="BE39" s="24" t="n">
        <v>0.0</v>
      </c>
      <c r="BF39" s="24" t="n">
        <v>0.0</v>
      </c>
      <c r="BG39" s="24" t="n">
        <v>0.0</v>
      </c>
      <c r="BH39" s="24" t="n">
        <v>288800.0</v>
      </c>
      <c r="BI39" s="24" t="n">
        <v>0.0</v>
      </c>
      <c r="BJ39" s="24" t="n">
        <v>0.0</v>
      </c>
      <c r="BK39" s="24" t="n">
        <v>0.0</v>
      </c>
      <c r="BL39" s="24" t="n">
        <v>0.0</v>
      </c>
      <c r="BM39" s="24" t="n">
        <v>0.0</v>
      </c>
      <c r="BN39" s="24" t="n">
        <v>0.0</v>
      </c>
      <c r="BO39" s="24" t="n">
        <v>0.0</v>
      </c>
      <c r="BP39" s="24" t="n">
        <v>0.0</v>
      </c>
      <c r="BQ39" s="24" t="n">
        <v>0.0</v>
      </c>
      <c r="BR39" s="24" t="n">
        <v>0.0</v>
      </c>
      <c r="BS39" s="24" t="n">
        <v>0.0</v>
      </c>
      <c r="BT39" s="24" t="n">
        <v>0.0</v>
      </c>
      <c r="BU39" s="24" t="n">
        <v>0.0</v>
      </c>
      <c r="BV39" s="24" t="n">
        <v>0.0</v>
      </c>
      <c r="BW39" s="24" t="n">
        <v>0.0</v>
      </c>
      <c r="BX39" s="24" t="n">
        <v>0.0</v>
      </c>
      <c r="BY39" s="24" t="n">
        <v>0.0</v>
      </c>
      <c r="BZ39" s="24" t="n">
        <v>0.0</v>
      </c>
      <c r="CA39" s="24" t="n">
        <v>64780.0</v>
      </c>
      <c r="CB39" s="24" t="n">
        <v>0.0</v>
      </c>
      <c r="CC39" s="24" t="n">
        <v>34280.0</v>
      </c>
      <c r="CD39" s="24" t="n">
        <v>0.0</v>
      </c>
      <c r="CE39" s="24" t="n">
        <v>0.0</v>
      </c>
      <c r="CF39" s="24" t="n">
        <v>0.0</v>
      </c>
      <c r="CG39" s="24" t="n">
        <v>0.0</v>
      </c>
      <c r="CH39" s="24" t="n">
        <v>0.0</v>
      </c>
      <c r="CI39" s="24" t="n">
        <v>0.0</v>
      </c>
      <c r="CJ39" s="24" t="n">
        <v>0.0</v>
      </c>
      <c r="CK39" s="24" t="n">
        <v>0.0</v>
      </c>
      <c r="CL39" s="24" t="n">
        <v>0.0</v>
      </c>
      <c r="CM39" s="24" t="n">
        <v>0.0</v>
      </c>
      <c r="CN39" s="24" t="n">
        <v>0.0</v>
      </c>
      <c r="CO39" s="24" t="n">
        <v>0.0</v>
      </c>
      <c r="CP39" s="24" t="n">
        <v>0.0</v>
      </c>
      <c r="CQ39" s="24" t="n">
        <v>30500.0</v>
      </c>
      <c r="CR39" s="24" t="n">
        <v>0.0</v>
      </c>
      <c r="CS39" s="24" t="n">
        <v>0.0</v>
      </c>
      <c r="CT39" s="24" t="n">
        <v>0.0</v>
      </c>
      <c r="CU39" s="24" t="n">
        <v>0.0</v>
      </c>
      <c r="CV39" s="24" t="n">
        <v>0.0</v>
      </c>
      <c r="CW39" s="24" t="n">
        <v>0.0</v>
      </c>
      <c r="CX39" s="24" t="n">
        <v>0.0</v>
      </c>
      <c r="CY39" s="24" t="n">
        <v>0.0</v>
      </c>
      <c r="CZ39" s="24" t="n">
        <v>0.0</v>
      </c>
      <c r="DA39" s="24" t="n">
        <v>0.0</v>
      </c>
      <c r="DB39" s="24" t="n">
        <v>0.0</v>
      </c>
      <c r="DC39" s="24" t="n">
        <v>0.0</v>
      </c>
      <c r="DD39" s="24" t="n">
        <v>0.0</v>
      </c>
      <c r="DE39" s="24" t="n">
        <v>0.0</v>
      </c>
      <c r="DF39" s="24" t="n">
        <v>0.0</v>
      </c>
      <c r="DG39" s="24" t="n">
        <v>0.0</v>
      </c>
      <c r="DH39" s="24" t="n">
        <v>0.0</v>
      </c>
      <c r="DI39" s="24" t="n">
        <v>0.0</v>
      </c>
      <c r="DJ39" s="26" t="n">
        <v>0.0</v>
      </c>
    </row>
    <row r="40" customHeight="true" ht="15.0">
      <c r="A40" s="172" t="inlineStr">
        <is>
          <t>2060199</t>
        </is>
      </c>
      <c r="B40" s="174"/>
      <c r="C40" s="174"/>
      <c r="D40" s="30" t="inlineStr">
        <is>
          <t>其他科学技术管理事务支出</t>
        </is>
      </c>
      <c r="E40" s="24" t="n">
        <v>79955.16</v>
      </c>
      <c r="F40" s="24" t="n">
        <v>0.0</v>
      </c>
      <c r="G40" s="24" t="n">
        <v>0.0</v>
      </c>
      <c r="H40" s="24" t="n">
        <v>0.0</v>
      </c>
      <c r="I40" s="24" t="n">
        <v>0.0</v>
      </c>
      <c r="J40" s="24" t="n">
        <v>0.0</v>
      </c>
      <c r="K40" s="24" t="n">
        <v>0.0</v>
      </c>
      <c r="L40" s="24" t="n">
        <v>0.0</v>
      </c>
      <c r="M40" s="24" t="n">
        <v>0.0</v>
      </c>
      <c r="N40" s="24" t="n">
        <v>0.0</v>
      </c>
      <c r="O40" s="24" t="n">
        <v>0.0</v>
      </c>
      <c r="P40" s="24" t="n">
        <v>0.0</v>
      </c>
      <c r="Q40" s="24" t="n">
        <v>0.0</v>
      </c>
      <c r="R40" s="24" t="n">
        <v>0.0</v>
      </c>
      <c r="S40" s="24" t="n">
        <v>0.0</v>
      </c>
      <c r="T40" s="24" t="n">
        <v>79955.16</v>
      </c>
      <c r="U40" s="24" t="n">
        <v>0.0</v>
      </c>
      <c r="V40" s="24" t="n">
        <v>0.0</v>
      </c>
      <c r="W40" s="24" t="n">
        <v>0.0</v>
      </c>
      <c r="X40" s="24" t="n">
        <v>0.0</v>
      </c>
      <c r="Y40" s="24" t="n">
        <v>0.0</v>
      </c>
      <c r="Z40" s="24" t="n">
        <v>0.0</v>
      </c>
      <c r="AA40" s="24" t="n">
        <v>0.0</v>
      </c>
      <c r="AB40" s="24" t="n">
        <v>0.0</v>
      </c>
      <c r="AC40" s="24" t="n">
        <v>0.0</v>
      </c>
      <c r="AD40" s="24" t="n">
        <v>79955.16</v>
      </c>
      <c r="AE40" s="24" t="n">
        <v>0.0</v>
      </c>
      <c r="AF40" s="24" t="n">
        <v>0.0</v>
      </c>
      <c r="AG40" s="24" t="n">
        <v>0.0</v>
      </c>
      <c r="AH40" s="24" t="n">
        <v>0.0</v>
      </c>
      <c r="AI40" s="24" t="n">
        <v>0.0</v>
      </c>
      <c r="AJ40" s="24" t="n">
        <v>0.0</v>
      </c>
      <c r="AK40" s="24" t="n">
        <v>0.0</v>
      </c>
      <c r="AL40" s="24" t="n">
        <v>0.0</v>
      </c>
      <c r="AM40" s="24" t="n">
        <v>0.0</v>
      </c>
      <c r="AN40" s="24" t="n">
        <v>0.0</v>
      </c>
      <c r="AO40" s="24" t="n">
        <v>0.0</v>
      </c>
      <c r="AP40" s="24" t="n">
        <v>0.0</v>
      </c>
      <c r="AQ40" s="24" t="n">
        <v>0.0</v>
      </c>
      <c r="AR40" s="24" t="n">
        <v>0.0</v>
      </c>
      <c r="AS40" s="24" t="n">
        <v>0.0</v>
      </c>
      <c r="AT40" s="24" t="n">
        <v>0.0</v>
      </c>
      <c r="AU40" s="24" t="n">
        <v>0.0</v>
      </c>
      <c r="AV40" s="24" t="n">
        <v>0.0</v>
      </c>
      <c r="AW40" s="24" t="n">
        <v>0.0</v>
      </c>
      <c r="AX40" s="24" t="n">
        <v>0.0</v>
      </c>
      <c r="AY40" s="24" t="n">
        <v>0.0</v>
      </c>
      <c r="AZ40" s="24" t="n">
        <v>0.0</v>
      </c>
      <c r="BA40" s="24" t="n">
        <v>0.0</v>
      </c>
      <c r="BB40" s="24" t="n">
        <v>0.0</v>
      </c>
      <c r="BC40" s="24" t="n">
        <v>0.0</v>
      </c>
      <c r="BD40" s="24" t="n">
        <v>0.0</v>
      </c>
      <c r="BE40" s="24" t="n">
        <v>0.0</v>
      </c>
      <c r="BF40" s="24" t="n">
        <v>0.0</v>
      </c>
      <c r="BG40" s="24" t="n">
        <v>0.0</v>
      </c>
      <c r="BH40" s="24" t="n">
        <v>0.0</v>
      </c>
      <c r="BI40" s="24" t="n">
        <v>0.0</v>
      </c>
      <c r="BJ40" s="24" t="n">
        <v>0.0</v>
      </c>
      <c r="BK40" s="24" t="n">
        <v>0.0</v>
      </c>
      <c r="BL40" s="24" t="n">
        <v>0.0</v>
      </c>
      <c r="BM40" s="24" t="n">
        <v>0.0</v>
      </c>
      <c r="BN40" s="24" t="n">
        <v>0.0</v>
      </c>
      <c r="BO40" s="24" t="n">
        <v>0.0</v>
      </c>
      <c r="BP40" s="24" t="n">
        <v>0.0</v>
      </c>
      <c r="BQ40" s="24" t="n">
        <v>0.0</v>
      </c>
      <c r="BR40" s="24" t="n">
        <v>0.0</v>
      </c>
      <c r="BS40" s="24" t="n">
        <v>0.0</v>
      </c>
      <c r="BT40" s="24" t="n">
        <v>0.0</v>
      </c>
      <c r="BU40" s="24" t="n">
        <v>0.0</v>
      </c>
      <c r="BV40" s="24" t="n">
        <v>0.0</v>
      </c>
      <c r="BW40" s="24" t="n">
        <v>0.0</v>
      </c>
      <c r="BX40" s="24" t="n">
        <v>0.0</v>
      </c>
      <c r="BY40" s="24" t="n">
        <v>0.0</v>
      </c>
      <c r="BZ40" s="24" t="n">
        <v>0.0</v>
      </c>
      <c r="CA40" s="24" t="n">
        <v>0.0</v>
      </c>
      <c r="CB40" s="24" t="n">
        <v>0.0</v>
      </c>
      <c r="CC40" s="24" t="n">
        <v>0.0</v>
      </c>
      <c r="CD40" s="24" t="n">
        <v>0.0</v>
      </c>
      <c r="CE40" s="24" t="n">
        <v>0.0</v>
      </c>
      <c r="CF40" s="24" t="n">
        <v>0.0</v>
      </c>
      <c r="CG40" s="24" t="n">
        <v>0.0</v>
      </c>
      <c r="CH40" s="24" t="n">
        <v>0.0</v>
      </c>
      <c r="CI40" s="24" t="n">
        <v>0.0</v>
      </c>
      <c r="CJ40" s="24" t="n">
        <v>0.0</v>
      </c>
      <c r="CK40" s="24" t="n">
        <v>0.0</v>
      </c>
      <c r="CL40" s="24" t="n">
        <v>0.0</v>
      </c>
      <c r="CM40" s="24" t="n">
        <v>0.0</v>
      </c>
      <c r="CN40" s="24" t="n">
        <v>0.0</v>
      </c>
      <c r="CO40" s="24" t="n">
        <v>0.0</v>
      </c>
      <c r="CP40" s="24" t="n">
        <v>0.0</v>
      </c>
      <c r="CQ40" s="24" t="n">
        <v>0.0</v>
      </c>
      <c r="CR40" s="24" t="n">
        <v>0.0</v>
      </c>
      <c r="CS40" s="24" t="n">
        <v>0.0</v>
      </c>
      <c r="CT40" s="24" t="n">
        <v>0.0</v>
      </c>
      <c r="CU40" s="24" t="n">
        <v>0.0</v>
      </c>
      <c r="CV40" s="24" t="n">
        <v>0.0</v>
      </c>
      <c r="CW40" s="24" t="n">
        <v>0.0</v>
      </c>
      <c r="CX40" s="24" t="n">
        <v>0.0</v>
      </c>
      <c r="CY40" s="24" t="n">
        <v>0.0</v>
      </c>
      <c r="CZ40" s="24" t="n">
        <v>0.0</v>
      </c>
      <c r="DA40" s="24" t="n">
        <v>0.0</v>
      </c>
      <c r="DB40" s="24" t="n">
        <v>0.0</v>
      </c>
      <c r="DC40" s="24" t="n">
        <v>0.0</v>
      </c>
      <c r="DD40" s="24" t="n">
        <v>0.0</v>
      </c>
      <c r="DE40" s="24" t="n">
        <v>0.0</v>
      </c>
      <c r="DF40" s="24" t="n">
        <v>0.0</v>
      </c>
      <c r="DG40" s="24" t="n">
        <v>0.0</v>
      </c>
      <c r="DH40" s="24" t="n">
        <v>0.0</v>
      </c>
      <c r="DI40" s="24" t="n">
        <v>0.0</v>
      </c>
      <c r="DJ40" s="26" t="n">
        <v>0.0</v>
      </c>
    </row>
    <row r="41" customHeight="true" ht="15.0">
      <c r="A41" s="172" t="inlineStr">
        <is>
          <t>2069999</t>
        </is>
      </c>
      <c r="B41" s="174"/>
      <c r="C41" s="174"/>
      <c r="D41" s="30" t="inlineStr">
        <is>
          <t>其他科学技术支出</t>
        </is>
      </c>
      <c r="E41" s="24" t="n">
        <v>162068.71</v>
      </c>
      <c r="F41" s="24" t="n">
        <v>0.0</v>
      </c>
      <c r="G41" s="24" t="n">
        <v>0.0</v>
      </c>
      <c r="H41" s="24" t="n">
        <v>0.0</v>
      </c>
      <c r="I41" s="24" t="n">
        <v>0.0</v>
      </c>
      <c r="J41" s="24" t="n">
        <v>0.0</v>
      </c>
      <c r="K41" s="24" t="n">
        <v>0.0</v>
      </c>
      <c r="L41" s="24" t="n">
        <v>0.0</v>
      </c>
      <c r="M41" s="24" t="n">
        <v>0.0</v>
      </c>
      <c r="N41" s="24" t="n">
        <v>0.0</v>
      </c>
      <c r="O41" s="24" t="n">
        <v>0.0</v>
      </c>
      <c r="P41" s="24" t="n">
        <v>0.0</v>
      </c>
      <c r="Q41" s="24" t="n">
        <v>0.0</v>
      </c>
      <c r="R41" s="24" t="n">
        <v>0.0</v>
      </c>
      <c r="S41" s="24" t="n">
        <v>0.0</v>
      </c>
      <c r="T41" s="24" t="n">
        <v>63200.0</v>
      </c>
      <c r="U41" s="24" t="n">
        <v>0.0</v>
      </c>
      <c r="V41" s="24" t="n">
        <v>0.0</v>
      </c>
      <c r="W41" s="24" t="n">
        <v>0.0</v>
      </c>
      <c r="X41" s="24" t="n">
        <v>0.0</v>
      </c>
      <c r="Y41" s="24" t="n">
        <v>0.0</v>
      </c>
      <c r="Z41" s="24" t="n">
        <v>0.0</v>
      </c>
      <c r="AA41" s="24" t="n">
        <v>0.0</v>
      </c>
      <c r="AB41" s="24" t="n">
        <v>0.0</v>
      </c>
      <c r="AC41" s="24" t="n">
        <v>0.0</v>
      </c>
      <c r="AD41" s="24" t="n">
        <v>0.0</v>
      </c>
      <c r="AE41" s="24" t="n">
        <v>0.0</v>
      </c>
      <c r="AF41" s="24" t="n">
        <v>0.0</v>
      </c>
      <c r="AG41" s="24" t="n">
        <v>0.0</v>
      </c>
      <c r="AH41" s="24" t="n">
        <v>0.0</v>
      </c>
      <c r="AI41" s="24" t="n">
        <v>0.0</v>
      </c>
      <c r="AJ41" s="24" t="n">
        <v>0.0</v>
      </c>
      <c r="AK41" s="24" t="n">
        <v>0.0</v>
      </c>
      <c r="AL41" s="24" t="n">
        <v>0.0</v>
      </c>
      <c r="AM41" s="24" t="n">
        <v>0.0</v>
      </c>
      <c r="AN41" s="24" t="n">
        <v>0.0</v>
      </c>
      <c r="AO41" s="24" t="n">
        <v>0.0</v>
      </c>
      <c r="AP41" s="24" t="n">
        <v>0.0</v>
      </c>
      <c r="AQ41" s="24" t="n">
        <v>0.0</v>
      </c>
      <c r="AR41" s="24" t="n">
        <v>0.0</v>
      </c>
      <c r="AS41" s="24" t="n">
        <v>0.0</v>
      </c>
      <c r="AT41" s="24" t="n">
        <v>0.0</v>
      </c>
      <c r="AU41" s="24" t="n">
        <v>63200.0</v>
      </c>
      <c r="AV41" s="24" t="n">
        <v>0.0</v>
      </c>
      <c r="AW41" s="24" t="n">
        <v>0.0</v>
      </c>
      <c r="AX41" s="24" t="n">
        <v>0.0</v>
      </c>
      <c r="AY41" s="24" t="n">
        <v>0.0</v>
      </c>
      <c r="AZ41" s="24" t="n">
        <v>0.0</v>
      </c>
      <c r="BA41" s="24" t="n">
        <v>0.0</v>
      </c>
      <c r="BB41" s="24" t="n">
        <v>0.0</v>
      </c>
      <c r="BC41" s="24" t="n">
        <v>0.0</v>
      </c>
      <c r="BD41" s="24" t="n">
        <v>0.0</v>
      </c>
      <c r="BE41" s="24" t="n">
        <v>0.0</v>
      </c>
      <c r="BF41" s="24" t="n">
        <v>0.0</v>
      </c>
      <c r="BG41" s="24" t="n">
        <v>0.0</v>
      </c>
      <c r="BH41" s="24" t="n">
        <v>0.0</v>
      </c>
      <c r="BI41" s="24" t="n">
        <v>0.0</v>
      </c>
      <c r="BJ41" s="24" t="n">
        <v>0.0</v>
      </c>
      <c r="BK41" s="24" t="n">
        <v>0.0</v>
      </c>
      <c r="BL41" s="24" t="n">
        <v>0.0</v>
      </c>
      <c r="BM41" s="24" t="n">
        <v>0.0</v>
      </c>
      <c r="BN41" s="24" t="n">
        <v>0.0</v>
      </c>
      <c r="BO41" s="24" t="n">
        <v>0.0</v>
      </c>
      <c r="BP41" s="24" t="n">
        <v>0.0</v>
      </c>
      <c r="BQ41" s="24" t="n">
        <v>0.0</v>
      </c>
      <c r="BR41" s="24" t="n">
        <v>0.0</v>
      </c>
      <c r="BS41" s="24" t="n">
        <v>0.0</v>
      </c>
      <c r="BT41" s="24" t="n">
        <v>0.0</v>
      </c>
      <c r="BU41" s="24" t="n">
        <v>0.0</v>
      </c>
      <c r="BV41" s="24" t="n">
        <v>0.0</v>
      </c>
      <c r="BW41" s="24" t="n">
        <v>0.0</v>
      </c>
      <c r="BX41" s="24" t="n">
        <v>0.0</v>
      </c>
      <c r="BY41" s="24" t="n">
        <v>0.0</v>
      </c>
      <c r="BZ41" s="24" t="n">
        <v>0.0</v>
      </c>
      <c r="CA41" s="24" t="n">
        <v>98868.71</v>
      </c>
      <c r="CB41" s="24" t="n">
        <v>0.0</v>
      </c>
      <c r="CC41" s="24" t="n">
        <v>0.0</v>
      </c>
      <c r="CD41" s="24" t="n">
        <v>0.0</v>
      </c>
      <c r="CE41" s="24" t="n">
        <v>98868.71</v>
      </c>
      <c r="CF41" s="24" t="n">
        <v>0.0</v>
      </c>
      <c r="CG41" s="24" t="n">
        <v>0.0</v>
      </c>
      <c r="CH41" s="24" t="n">
        <v>0.0</v>
      </c>
      <c r="CI41" s="24" t="n">
        <v>0.0</v>
      </c>
      <c r="CJ41" s="24" t="n">
        <v>0.0</v>
      </c>
      <c r="CK41" s="24" t="n">
        <v>0.0</v>
      </c>
      <c r="CL41" s="24" t="n">
        <v>0.0</v>
      </c>
      <c r="CM41" s="24" t="n">
        <v>0.0</v>
      </c>
      <c r="CN41" s="24" t="n">
        <v>0.0</v>
      </c>
      <c r="CO41" s="24" t="n">
        <v>0.0</v>
      </c>
      <c r="CP41" s="24" t="n">
        <v>0.0</v>
      </c>
      <c r="CQ41" s="24" t="n">
        <v>0.0</v>
      </c>
      <c r="CR41" s="24" t="n">
        <v>0.0</v>
      </c>
      <c r="CS41" s="24" t="n">
        <v>0.0</v>
      </c>
      <c r="CT41" s="24" t="n">
        <v>0.0</v>
      </c>
      <c r="CU41" s="24" t="n">
        <v>0.0</v>
      </c>
      <c r="CV41" s="24" t="n">
        <v>0.0</v>
      </c>
      <c r="CW41" s="24" t="n">
        <v>0.0</v>
      </c>
      <c r="CX41" s="24" t="n">
        <v>0.0</v>
      </c>
      <c r="CY41" s="24" t="n">
        <v>0.0</v>
      </c>
      <c r="CZ41" s="24" t="n">
        <v>0.0</v>
      </c>
      <c r="DA41" s="24" t="n">
        <v>0.0</v>
      </c>
      <c r="DB41" s="24" t="n">
        <v>0.0</v>
      </c>
      <c r="DC41" s="24" t="n">
        <v>0.0</v>
      </c>
      <c r="DD41" s="24" t="n">
        <v>0.0</v>
      </c>
      <c r="DE41" s="24" t="n">
        <v>0.0</v>
      </c>
      <c r="DF41" s="24" t="n">
        <v>0.0</v>
      </c>
      <c r="DG41" s="24" t="n">
        <v>0.0</v>
      </c>
      <c r="DH41" s="24" t="n">
        <v>0.0</v>
      </c>
      <c r="DI41" s="24" t="n">
        <v>0.0</v>
      </c>
      <c r="DJ41" s="26" t="n">
        <v>0.0</v>
      </c>
    </row>
    <row r="42" customHeight="true" ht="15.0">
      <c r="A42" s="172" t="inlineStr">
        <is>
          <t>2070199</t>
        </is>
      </c>
      <c r="B42" s="174"/>
      <c r="C42" s="174"/>
      <c r="D42" s="30" t="inlineStr">
        <is>
          <t>其他文化和旅游支出</t>
        </is>
      </c>
      <c r="E42" s="24" t="n">
        <v>286170.0</v>
      </c>
      <c r="F42" s="24" t="n">
        <v>0.0</v>
      </c>
      <c r="G42" s="24" t="n">
        <v>0.0</v>
      </c>
      <c r="H42" s="24" t="n">
        <v>0.0</v>
      </c>
      <c r="I42" s="24" t="n">
        <v>0.0</v>
      </c>
      <c r="J42" s="24" t="n">
        <v>0.0</v>
      </c>
      <c r="K42" s="24" t="n">
        <v>0.0</v>
      </c>
      <c r="L42" s="24" t="n">
        <v>0.0</v>
      </c>
      <c r="M42" s="24" t="n">
        <v>0.0</v>
      </c>
      <c r="N42" s="24" t="n">
        <v>0.0</v>
      </c>
      <c r="O42" s="24" t="n">
        <v>0.0</v>
      </c>
      <c r="P42" s="24" t="n">
        <v>0.0</v>
      </c>
      <c r="Q42" s="24" t="n">
        <v>0.0</v>
      </c>
      <c r="R42" s="24" t="n">
        <v>0.0</v>
      </c>
      <c r="S42" s="24" t="n">
        <v>0.0</v>
      </c>
      <c r="T42" s="24" t="n">
        <v>286170.0</v>
      </c>
      <c r="U42" s="24" t="n">
        <v>0.0</v>
      </c>
      <c r="V42" s="24" t="n">
        <v>0.0</v>
      </c>
      <c r="W42" s="24" t="n">
        <v>0.0</v>
      </c>
      <c r="X42" s="24" t="n">
        <v>0.0</v>
      </c>
      <c r="Y42" s="24" t="n">
        <v>0.0</v>
      </c>
      <c r="Z42" s="24" t="n">
        <v>6170.0</v>
      </c>
      <c r="AA42" s="24" t="n">
        <v>0.0</v>
      </c>
      <c r="AB42" s="24" t="n">
        <v>0.0</v>
      </c>
      <c r="AC42" s="24" t="n">
        <v>0.0</v>
      </c>
      <c r="AD42" s="24" t="n">
        <v>0.0</v>
      </c>
      <c r="AE42" s="24" t="n">
        <v>0.0</v>
      </c>
      <c r="AF42" s="24" t="n">
        <v>0.0</v>
      </c>
      <c r="AG42" s="24" t="n">
        <v>0.0</v>
      </c>
      <c r="AH42" s="24" t="n">
        <v>0.0</v>
      </c>
      <c r="AI42" s="24" t="n">
        <v>0.0</v>
      </c>
      <c r="AJ42" s="24" t="n">
        <v>0.0</v>
      </c>
      <c r="AK42" s="24" t="n">
        <v>90000.0</v>
      </c>
      <c r="AL42" s="24" t="n">
        <v>0.0</v>
      </c>
      <c r="AM42" s="24" t="n">
        <v>0.0</v>
      </c>
      <c r="AN42" s="24" t="n">
        <v>0.0</v>
      </c>
      <c r="AO42" s="24" t="n">
        <v>190000.0</v>
      </c>
      <c r="AP42" s="24" t="n">
        <v>0.0</v>
      </c>
      <c r="AQ42" s="24" t="n">
        <v>0.0</v>
      </c>
      <c r="AR42" s="24" t="n">
        <v>0.0</v>
      </c>
      <c r="AS42" s="24" t="n">
        <v>0.0</v>
      </c>
      <c r="AT42" s="24" t="n">
        <v>0.0</v>
      </c>
      <c r="AU42" s="24" t="n">
        <v>0.0</v>
      </c>
      <c r="AV42" s="24" t="n">
        <v>0.0</v>
      </c>
      <c r="AW42" s="24" t="n">
        <v>0.0</v>
      </c>
      <c r="AX42" s="24" t="n">
        <v>0.0</v>
      </c>
      <c r="AY42" s="24" t="n">
        <v>0.0</v>
      </c>
      <c r="AZ42" s="24" t="n">
        <v>0.0</v>
      </c>
      <c r="BA42" s="24" t="n">
        <v>0.0</v>
      </c>
      <c r="BB42" s="24" t="n">
        <v>0.0</v>
      </c>
      <c r="BC42" s="24" t="n">
        <v>0.0</v>
      </c>
      <c r="BD42" s="24" t="n">
        <v>0.0</v>
      </c>
      <c r="BE42" s="24" t="n">
        <v>0.0</v>
      </c>
      <c r="BF42" s="24" t="n">
        <v>0.0</v>
      </c>
      <c r="BG42" s="24" t="n">
        <v>0.0</v>
      </c>
      <c r="BH42" s="24" t="n">
        <v>0.0</v>
      </c>
      <c r="BI42" s="24" t="n">
        <v>0.0</v>
      </c>
      <c r="BJ42" s="24" t="n">
        <v>0.0</v>
      </c>
      <c r="BK42" s="24" t="n">
        <v>0.0</v>
      </c>
      <c r="BL42" s="24" t="n">
        <v>0.0</v>
      </c>
      <c r="BM42" s="24" t="n">
        <v>0.0</v>
      </c>
      <c r="BN42" s="24" t="n">
        <v>0.0</v>
      </c>
      <c r="BO42" s="24" t="n">
        <v>0.0</v>
      </c>
      <c r="BP42" s="24" t="n">
        <v>0.0</v>
      </c>
      <c r="BQ42" s="24" t="n">
        <v>0.0</v>
      </c>
      <c r="BR42" s="24" t="n">
        <v>0.0</v>
      </c>
      <c r="BS42" s="24" t="n">
        <v>0.0</v>
      </c>
      <c r="BT42" s="24" t="n">
        <v>0.0</v>
      </c>
      <c r="BU42" s="24" t="n">
        <v>0.0</v>
      </c>
      <c r="BV42" s="24" t="n">
        <v>0.0</v>
      </c>
      <c r="BW42" s="24" t="n">
        <v>0.0</v>
      </c>
      <c r="BX42" s="24" t="n">
        <v>0.0</v>
      </c>
      <c r="BY42" s="24" t="n">
        <v>0.0</v>
      </c>
      <c r="BZ42" s="24" t="n">
        <v>0.0</v>
      </c>
      <c r="CA42" s="24" t="n">
        <v>0.0</v>
      </c>
      <c r="CB42" s="24" t="n">
        <v>0.0</v>
      </c>
      <c r="CC42" s="24" t="n">
        <v>0.0</v>
      </c>
      <c r="CD42" s="24" t="n">
        <v>0.0</v>
      </c>
      <c r="CE42" s="24" t="n">
        <v>0.0</v>
      </c>
      <c r="CF42" s="24" t="n">
        <v>0.0</v>
      </c>
      <c r="CG42" s="24" t="n">
        <v>0.0</v>
      </c>
      <c r="CH42" s="24" t="n">
        <v>0.0</v>
      </c>
      <c r="CI42" s="24" t="n">
        <v>0.0</v>
      </c>
      <c r="CJ42" s="24" t="n">
        <v>0.0</v>
      </c>
      <c r="CK42" s="24" t="n">
        <v>0.0</v>
      </c>
      <c r="CL42" s="24" t="n">
        <v>0.0</v>
      </c>
      <c r="CM42" s="24" t="n">
        <v>0.0</v>
      </c>
      <c r="CN42" s="24" t="n">
        <v>0.0</v>
      </c>
      <c r="CO42" s="24" t="n">
        <v>0.0</v>
      </c>
      <c r="CP42" s="24" t="n">
        <v>0.0</v>
      </c>
      <c r="CQ42" s="24" t="n">
        <v>0.0</v>
      </c>
      <c r="CR42" s="24" t="n">
        <v>0.0</v>
      </c>
      <c r="CS42" s="24" t="n">
        <v>0.0</v>
      </c>
      <c r="CT42" s="24" t="n">
        <v>0.0</v>
      </c>
      <c r="CU42" s="24" t="n">
        <v>0.0</v>
      </c>
      <c r="CV42" s="24" t="n">
        <v>0.0</v>
      </c>
      <c r="CW42" s="24" t="n">
        <v>0.0</v>
      </c>
      <c r="CX42" s="24" t="n">
        <v>0.0</v>
      </c>
      <c r="CY42" s="24" t="n">
        <v>0.0</v>
      </c>
      <c r="CZ42" s="24" t="n">
        <v>0.0</v>
      </c>
      <c r="DA42" s="24" t="n">
        <v>0.0</v>
      </c>
      <c r="DB42" s="24" t="n">
        <v>0.0</v>
      </c>
      <c r="DC42" s="24" t="n">
        <v>0.0</v>
      </c>
      <c r="DD42" s="24" t="n">
        <v>0.0</v>
      </c>
      <c r="DE42" s="24" t="n">
        <v>0.0</v>
      </c>
      <c r="DF42" s="24" t="n">
        <v>0.0</v>
      </c>
      <c r="DG42" s="24" t="n">
        <v>0.0</v>
      </c>
      <c r="DH42" s="24" t="n">
        <v>0.0</v>
      </c>
      <c r="DI42" s="24" t="n">
        <v>0.0</v>
      </c>
      <c r="DJ42" s="26" t="n">
        <v>0.0</v>
      </c>
    </row>
    <row r="43" customHeight="true" ht="15.0">
      <c r="A43" s="172" t="inlineStr">
        <is>
          <t>2080101</t>
        </is>
      </c>
      <c r="B43" s="174"/>
      <c r="C43" s="174"/>
      <c r="D43" s="30" t="inlineStr">
        <is>
          <t>行政运行</t>
        </is>
      </c>
      <c r="E43" s="24" t="n">
        <v>186992.77</v>
      </c>
      <c r="F43" s="24" t="n">
        <v>0.0</v>
      </c>
      <c r="G43" s="24" t="n">
        <v>0.0</v>
      </c>
      <c r="H43" s="24" t="n">
        <v>0.0</v>
      </c>
      <c r="I43" s="24" t="n">
        <v>0.0</v>
      </c>
      <c r="J43" s="24" t="n">
        <v>0.0</v>
      </c>
      <c r="K43" s="24" t="n">
        <v>0.0</v>
      </c>
      <c r="L43" s="24" t="n">
        <v>0.0</v>
      </c>
      <c r="M43" s="24" t="n">
        <v>0.0</v>
      </c>
      <c r="N43" s="24" t="n">
        <v>0.0</v>
      </c>
      <c r="O43" s="24" t="n">
        <v>0.0</v>
      </c>
      <c r="P43" s="24" t="n">
        <v>0.0</v>
      </c>
      <c r="Q43" s="24" t="n">
        <v>0.0</v>
      </c>
      <c r="R43" s="24" t="n">
        <v>0.0</v>
      </c>
      <c r="S43" s="24" t="n">
        <v>0.0</v>
      </c>
      <c r="T43" s="24" t="n">
        <v>186992.77</v>
      </c>
      <c r="U43" s="24" t="n">
        <v>72000.0</v>
      </c>
      <c r="V43" s="24" t="n">
        <v>2118.0</v>
      </c>
      <c r="W43" s="24" t="n">
        <v>0.0</v>
      </c>
      <c r="X43" s="24" t="n">
        <v>0.0</v>
      </c>
      <c r="Y43" s="24" t="n">
        <v>0.0</v>
      </c>
      <c r="Z43" s="24" t="n">
        <v>0.0</v>
      </c>
      <c r="AA43" s="24" t="n">
        <v>7879.2</v>
      </c>
      <c r="AB43" s="24" t="n">
        <v>0.0</v>
      </c>
      <c r="AC43" s="24" t="n">
        <v>0.0</v>
      </c>
      <c r="AD43" s="24" t="n">
        <v>33348.57</v>
      </c>
      <c r="AE43" s="24" t="n">
        <v>0.0</v>
      </c>
      <c r="AF43" s="24" t="n">
        <v>0.0</v>
      </c>
      <c r="AG43" s="24" t="n">
        <v>0.0</v>
      </c>
      <c r="AH43" s="24" t="n">
        <v>0.0</v>
      </c>
      <c r="AI43" s="24" t="n">
        <v>11650.0</v>
      </c>
      <c r="AJ43" s="24" t="n">
        <v>10000.0</v>
      </c>
      <c r="AK43" s="24" t="n">
        <v>0.0</v>
      </c>
      <c r="AL43" s="24" t="n">
        <v>0.0</v>
      </c>
      <c r="AM43" s="24" t="n">
        <v>0.0</v>
      </c>
      <c r="AN43" s="24" t="n">
        <v>30000.0</v>
      </c>
      <c r="AO43" s="24" t="n">
        <v>0.0</v>
      </c>
      <c r="AP43" s="24" t="n">
        <v>0.0</v>
      </c>
      <c r="AQ43" s="24" t="n">
        <v>0.0</v>
      </c>
      <c r="AR43" s="24" t="n">
        <v>0.0</v>
      </c>
      <c r="AS43" s="24" t="n">
        <v>0.0</v>
      </c>
      <c r="AT43" s="24" t="n">
        <v>0.0</v>
      </c>
      <c r="AU43" s="24" t="n">
        <v>19997.0</v>
      </c>
      <c r="AV43" s="24" t="n">
        <v>0.0</v>
      </c>
      <c r="AW43" s="24" t="n">
        <v>0.0</v>
      </c>
      <c r="AX43" s="24" t="n">
        <v>0.0</v>
      </c>
      <c r="AY43" s="24" t="n">
        <v>0.0</v>
      </c>
      <c r="AZ43" s="24" t="n">
        <v>0.0</v>
      </c>
      <c r="BA43" s="24" t="n">
        <v>0.0</v>
      </c>
      <c r="BB43" s="24" t="n">
        <v>0.0</v>
      </c>
      <c r="BC43" s="24" t="n">
        <v>0.0</v>
      </c>
      <c r="BD43" s="24" t="n">
        <v>0.0</v>
      </c>
      <c r="BE43" s="24" t="n">
        <v>0.0</v>
      </c>
      <c r="BF43" s="24" t="n">
        <v>0.0</v>
      </c>
      <c r="BG43" s="24" t="n">
        <v>0.0</v>
      </c>
      <c r="BH43" s="24" t="n">
        <v>0.0</v>
      </c>
      <c r="BI43" s="24" t="n">
        <v>0.0</v>
      </c>
      <c r="BJ43" s="24" t="n">
        <v>0.0</v>
      </c>
      <c r="BK43" s="24" t="n">
        <v>0.0</v>
      </c>
      <c r="BL43" s="24" t="n">
        <v>0.0</v>
      </c>
      <c r="BM43" s="24" t="n">
        <v>0.0</v>
      </c>
      <c r="BN43" s="24" t="n">
        <v>0.0</v>
      </c>
      <c r="BO43" s="24" t="n">
        <v>0.0</v>
      </c>
      <c r="BP43" s="24" t="n">
        <v>0.0</v>
      </c>
      <c r="BQ43" s="24" t="n">
        <v>0.0</v>
      </c>
      <c r="BR43" s="24" t="n">
        <v>0.0</v>
      </c>
      <c r="BS43" s="24" t="n">
        <v>0.0</v>
      </c>
      <c r="BT43" s="24" t="n">
        <v>0.0</v>
      </c>
      <c r="BU43" s="24" t="n">
        <v>0.0</v>
      </c>
      <c r="BV43" s="24" t="n">
        <v>0.0</v>
      </c>
      <c r="BW43" s="24" t="n">
        <v>0.0</v>
      </c>
      <c r="BX43" s="24" t="n">
        <v>0.0</v>
      </c>
      <c r="BY43" s="24" t="n">
        <v>0.0</v>
      </c>
      <c r="BZ43" s="24" t="n">
        <v>0.0</v>
      </c>
      <c r="CA43" s="24" t="n">
        <v>0.0</v>
      </c>
      <c r="CB43" s="24" t="n">
        <v>0.0</v>
      </c>
      <c r="CC43" s="24" t="n">
        <v>0.0</v>
      </c>
      <c r="CD43" s="24" t="n">
        <v>0.0</v>
      </c>
      <c r="CE43" s="24" t="n">
        <v>0.0</v>
      </c>
      <c r="CF43" s="24" t="n">
        <v>0.0</v>
      </c>
      <c r="CG43" s="24" t="n">
        <v>0.0</v>
      </c>
      <c r="CH43" s="24" t="n">
        <v>0.0</v>
      </c>
      <c r="CI43" s="24" t="n">
        <v>0.0</v>
      </c>
      <c r="CJ43" s="24" t="n">
        <v>0.0</v>
      </c>
      <c r="CK43" s="24" t="n">
        <v>0.0</v>
      </c>
      <c r="CL43" s="24" t="n">
        <v>0.0</v>
      </c>
      <c r="CM43" s="24" t="n">
        <v>0.0</v>
      </c>
      <c r="CN43" s="24" t="n">
        <v>0.0</v>
      </c>
      <c r="CO43" s="24" t="n">
        <v>0.0</v>
      </c>
      <c r="CP43" s="24" t="n">
        <v>0.0</v>
      </c>
      <c r="CQ43" s="24" t="n">
        <v>0.0</v>
      </c>
      <c r="CR43" s="24" t="n">
        <v>0.0</v>
      </c>
      <c r="CS43" s="24" t="n">
        <v>0.0</v>
      </c>
      <c r="CT43" s="24" t="n">
        <v>0.0</v>
      </c>
      <c r="CU43" s="24" t="n">
        <v>0.0</v>
      </c>
      <c r="CV43" s="24" t="n">
        <v>0.0</v>
      </c>
      <c r="CW43" s="24" t="n">
        <v>0.0</v>
      </c>
      <c r="CX43" s="24" t="n">
        <v>0.0</v>
      </c>
      <c r="CY43" s="24" t="n">
        <v>0.0</v>
      </c>
      <c r="CZ43" s="24" t="n">
        <v>0.0</v>
      </c>
      <c r="DA43" s="24" t="n">
        <v>0.0</v>
      </c>
      <c r="DB43" s="24" t="n">
        <v>0.0</v>
      </c>
      <c r="DC43" s="24" t="n">
        <v>0.0</v>
      </c>
      <c r="DD43" s="24" t="n">
        <v>0.0</v>
      </c>
      <c r="DE43" s="24" t="n">
        <v>0.0</v>
      </c>
      <c r="DF43" s="24" t="n">
        <v>0.0</v>
      </c>
      <c r="DG43" s="24" t="n">
        <v>0.0</v>
      </c>
      <c r="DH43" s="24" t="n">
        <v>0.0</v>
      </c>
      <c r="DI43" s="24" t="n">
        <v>0.0</v>
      </c>
      <c r="DJ43" s="26" t="n">
        <v>0.0</v>
      </c>
    </row>
    <row r="44" customHeight="true" ht="15.0">
      <c r="A44" s="172" t="inlineStr">
        <is>
          <t>2080105</t>
        </is>
      </c>
      <c r="B44" s="174"/>
      <c r="C44" s="174"/>
      <c r="D44" s="30" t="inlineStr">
        <is>
          <t>劳动保障监察</t>
        </is>
      </c>
      <c r="E44" s="24" t="n">
        <v>71934.0</v>
      </c>
      <c r="F44" s="24" t="n">
        <v>0.0</v>
      </c>
      <c r="G44" s="24" t="n">
        <v>0.0</v>
      </c>
      <c r="H44" s="24" t="n">
        <v>0.0</v>
      </c>
      <c r="I44" s="24" t="n">
        <v>0.0</v>
      </c>
      <c r="J44" s="24" t="n">
        <v>0.0</v>
      </c>
      <c r="K44" s="24" t="n">
        <v>0.0</v>
      </c>
      <c r="L44" s="24" t="n">
        <v>0.0</v>
      </c>
      <c r="M44" s="24" t="n">
        <v>0.0</v>
      </c>
      <c r="N44" s="24" t="n">
        <v>0.0</v>
      </c>
      <c r="O44" s="24" t="n">
        <v>0.0</v>
      </c>
      <c r="P44" s="24" t="n">
        <v>0.0</v>
      </c>
      <c r="Q44" s="24" t="n">
        <v>0.0</v>
      </c>
      <c r="R44" s="24" t="n">
        <v>0.0</v>
      </c>
      <c r="S44" s="24" t="n">
        <v>0.0</v>
      </c>
      <c r="T44" s="24" t="n">
        <v>71934.0</v>
      </c>
      <c r="U44" s="24" t="n">
        <v>0.0</v>
      </c>
      <c r="V44" s="24" t="n">
        <v>10000.0</v>
      </c>
      <c r="W44" s="24" t="n">
        <v>0.0</v>
      </c>
      <c r="X44" s="24" t="n">
        <v>0.0</v>
      </c>
      <c r="Y44" s="24" t="n">
        <v>0.0</v>
      </c>
      <c r="Z44" s="24" t="n">
        <v>0.0</v>
      </c>
      <c r="AA44" s="24" t="n">
        <v>0.0</v>
      </c>
      <c r="AB44" s="24" t="n">
        <v>0.0</v>
      </c>
      <c r="AC44" s="24" t="n">
        <v>0.0</v>
      </c>
      <c r="AD44" s="24" t="n">
        <v>0.0</v>
      </c>
      <c r="AE44" s="24" t="n">
        <v>0.0</v>
      </c>
      <c r="AF44" s="24" t="n">
        <v>0.0</v>
      </c>
      <c r="AG44" s="24" t="n">
        <v>0.0</v>
      </c>
      <c r="AH44" s="24" t="n">
        <v>0.0</v>
      </c>
      <c r="AI44" s="24" t="n">
        <v>0.0</v>
      </c>
      <c r="AJ44" s="24" t="n">
        <v>0.0</v>
      </c>
      <c r="AK44" s="24" t="n">
        <v>49934.0</v>
      </c>
      <c r="AL44" s="24" t="n">
        <v>0.0</v>
      </c>
      <c r="AM44" s="24" t="n">
        <v>0.0</v>
      </c>
      <c r="AN44" s="24" t="n">
        <v>0.0</v>
      </c>
      <c r="AO44" s="24" t="n">
        <v>12000.0</v>
      </c>
      <c r="AP44" s="24" t="n">
        <v>0.0</v>
      </c>
      <c r="AQ44" s="24" t="n">
        <v>0.0</v>
      </c>
      <c r="AR44" s="24" t="n">
        <v>0.0</v>
      </c>
      <c r="AS44" s="24" t="n">
        <v>0.0</v>
      </c>
      <c r="AT44" s="24" t="n">
        <v>0.0</v>
      </c>
      <c r="AU44" s="24" t="n">
        <v>0.0</v>
      </c>
      <c r="AV44" s="24" t="n">
        <v>0.0</v>
      </c>
      <c r="AW44" s="24" t="n">
        <v>0.0</v>
      </c>
      <c r="AX44" s="24" t="n">
        <v>0.0</v>
      </c>
      <c r="AY44" s="24" t="n">
        <v>0.0</v>
      </c>
      <c r="AZ44" s="24" t="n">
        <v>0.0</v>
      </c>
      <c r="BA44" s="24" t="n">
        <v>0.0</v>
      </c>
      <c r="BB44" s="24" t="n">
        <v>0.0</v>
      </c>
      <c r="BC44" s="24" t="n">
        <v>0.0</v>
      </c>
      <c r="BD44" s="24" t="n">
        <v>0.0</v>
      </c>
      <c r="BE44" s="24" t="n">
        <v>0.0</v>
      </c>
      <c r="BF44" s="24" t="n">
        <v>0.0</v>
      </c>
      <c r="BG44" s="24" t="n">
        <v>0.0</v>
      </c>
      <c r="BH44" s="24" t="n">
        <v>0.0</v>
      </c>
      <c r="BI44" s="24" t="n">
        <v>0.0</v>
      </c>
      <c r="BJ44" s="24" t="n">
        <v>0.0</v>
      </c>
      <c r="BK44" s="24" t="n">
        <v>0.0</v>
      </c>
      <c r="BL44" s="24" t="n">
        <v>0.0</v>
      </c>
      <c r="BM44" s="24" t="n">
        <v>0.0</v>
      </c>
      <c r="BN44" s="24" t="n">
        <v>0.0</v>
      </c>
      <c r="BO44" s="24" t="n">
        <v>0.0</v>
      </c>
      <c r="BP44" s="24" t="n">
        <v>0.0</v>
      </c>
      <c r="BQ44" s="24" t="n">
        <v>0.0</v>
      </c>
      <c r="BR44" s="24" t="n">
        <v>0.0</v>
      </c>
      <c r="BS44" s="24" t="n">
        <v>0.0</v>
      </c>
      <c r="BT44" s="24" t="n">
        <v>0.0</v>
      </c>
      <c r="BU44" s="24" t="n">
        <v>0.0</v>
      </c>
      <c r="BV44" s="24" t="n">
        <v>0.0</v>
      </c>
      <c r="BW44" s="24" t="n">
        <v>0.0</v>
      </c>
      <c r="BX44" s="24" t="n">
        <v>0.0</v>
      </c>
      <c r="BY44" s="24" t="n">
        <v>0.0</v>
      </c>
      <c r="BZ44" s="24" t="n">
        <v>0.0</v>
      </c>
      <c r="CA44" s="24" t="n">
        <v>0.0</v>
      </c>
      <c r="CB44" s="24" t="n">
        <v>0.0</v>
      </c>
      <c r="CC44" s="24" t="n">
        <v>0.0</v>
      </c>
      <c r="CD44" s="24" t="n">
        <v>0.0</v>
      </c>
      <c r="CE44" s="24" t="n">
        <v>0.0</v>
      </c>
      <c r="CF44" s="24" t="n">
        <v>0.0</v>
      </c>
      <c r="CG44" s="24" t="n">
        <v>0.0</v>
      </c>
      <c r="CH44" s="24" t="n">
        <v>0.0</v>
      </c>
      <c r="CI44" s="24" t="n">
        <v>0.0</v>
      </c>
      <c r="CJ44" s="24" t="n">
        <v>0.0</v>
      </c>
      <c r="CK44" s="24" t="n">
        <v>0.0</v>
      </c>
      <c r="CL44" s="24" t="n">
        <v>0.0</v>
      </c>
      <c r="CM44" s="24" t="n">
        <v>0.0</v>
      </c>
      <c r="CN44" s="24" t="n">
        <v>0.0</v>
      </c>
      <c r="CO44" s="24" t="n">
        <v>0.0</v>
      </c>
      <c r="CP44" s="24" t="n">
        <v>0.0</v>
      </c>
      <c r="CQ44" s="24" t="n">
        <v>0.0</v>
      </c>
      <c r="CR44" s="24" t="n">
        <v>0.0</v>
      </c>
      <c r="CS44" s="24" t="n">
        <v>0.0</v>
      </c>
      <c r="CT44" s="24" t="n">
        <v>0.0</v>
      </c>
      <c r="CU44" s="24" t="n">
        <v>0.0</v>
      </c>
      <c r="CV44" s="24" t="n">
        <v>0.0</v>
      </c>
      <c r="CW44" s="24" t="n">
        <v>0.0</v>
      </c>
      <c r="CX44" s="24" t="n">
        <v>0.0</v>
      </c>
      <c r="CY44" s="24" t="n">
        <v>0.0</v>
      </c>
      <c r="CZ44" s="24" t="n">
        <v>0.0</v>
      </c>
      <c r="DA44" s="24" t="n">
        <v>0.0</v>
      </c>
      <c r="DB44" s="24" t="n">
        <v>0.0</v>
      </c>
      <c r="DC44" s="24" t="n">
        <v>0.0</v>
      </c>
      <c r="DD44" s="24" t="n">
        <v>0.0</v>
      </c>
      <c r="DE44" s="24" t="n">
        <v>0.0</v>
      </c>
      <c r="DF44" s="24" t="n">
        <v>0.0</v>
      </c>
      <c r="DG44" s="24" t="n">
        <v>0.0</v>
      </c>
      <c r="DH44" s="24" t="n">
        <v>0.0</v>
      </c>
      <c r="DI44" s="24" t="n">
        <v>0.0</v>
      </c>
      <c r="DJ44" s="26" t="n">
        <v>0.0</v>
      </c>
    </row>
    <row r="45" customHeight="true" ht="15.0">
      <c r="A45" s="172" t="inlineStr">
        <is>
          <t>2080109</t>
        </is>
      </c>
      <c r="B45" s="174"/>
      <c r="C45" s="174"/>
      <c r="D45" s="30" t="inlineStr">
        <is>
          <t>社会保险经办机构</t>
        </is>
      </c>
      <c r="E45" s="24" t="n">
        <v>139439.5</v>
      </c>
      <c r="F45" s="24" t="n">
        <v>0.0</v>
      </c>
      <c r="G45" s="24" t="n">
        <v>0.0</v>
      </c>
      <c r="H45" s="24" t="n">
        <v>0.0</v>
      </c>
      <c r="I45" s="24" t="n">
        <v>0.0</v>
      </c>
      <c r="J45" s="24" t="n">
        <v>0.0</v>
      </c>
      <c r="K45" s="24" t="n">
        <v>0.0</v>
      </c>
      <c r="L45" s="24" t="n">
        <v>0.0</v>
      </c>
      <c r="M45" s="24" t="n">
        <v>0.0</v>
      </c>
      <c r="N45" s="24" t="n">
        <v>0.0</v>
      </c>
      <c r="O45" s="24" t="n">
        <v>0.0</v>
      </c>
      <c r="P45" s="24" t="n">
        <v>0.0</v>
      </c>
      <c r="Q45" s="24" t="n">
        <v>0.0</v>
      </c>
      <c r="R45" s="24" t="n">
        <v>0.0</v>
      </c>
      <c r="S45" s="24" t="n">
        <v>0.0</v>
      </c>
      <c r="T45" s="24" t="n">
        <v>104439.5</v>
      </c>
      <c r="U45" s="24" t="n">
        <v>4500.0</v>
      </c>
      <c r="V45" s="24" t="n">
        <v>20000.0</v>
      </c>
      <c r="W45" s="24" t="n">
        <v>0.0</v>
      </c>
      <c r="X45" s="24" t="n">
        <v>0.0</v>
      </c>
      <c r="Y45" s="24" t="n">
        <v>0.0</v>
      </c>
      <c r="Z45" s="24" t="n">
        <v>0.0</v>
      </c>
      <c r="AA45" s="24" t="n">
        <v>0.0</v>
      </c>
      <c r="AB45" s="24" t="n">
        <v>0.0</v>
      </c>
      <c r="AC45" s="24" t="n">
        <v>0.0</v>
      </c>
      <c r="AD45" s="24" t="n">
        <v>0.0</v>
      </c>
      <c r="AE45" s="24" t="n">
        <v>0.0</v>
      </c>
      <c r="AF45" s="24" t="n">
        <v>9000.0</v>
      </c>
      <c r="AG45" s="24" t="n">
        <v>0.0</v>
      </c>
      <c r="AH45" s="24" t="n">
        <v>0.0</v>
      </c>
      <c r="AI45" s="24" t="n">
        <v>0.0</v>
      </c>
      <c r="AJ45" s="24" t="n">
        <v>0.0</v>
      </c>
      <c r="AK45" s="24" t="n">
        <v>0.0</v>
      </c>
      <c r="AL45" s="24" t="n">
        <v>0.0</v>
      </c>
      <c r="AM45" s="24" t="n">
        <v>0.0</v>
      </c>
      <c r="AN45" s="24" t="n">
        <v>26000.0</v>
      </c>
      <c r="AO45" s="24" t="n">
        <v>35000.0</v>
      </c>
      <c r="AP45" s="24" t="n">
        <v>0.0</v>
      </c>
      <c r="AQ45" s="24" t="n">
        <v>0.0</v>
      </c>
      <c r="AR45" s="24" t="n">
        <v>0.0</v>
      </c>
      <c r="AS45" s="24" t="n">
        <v>0.0</v>
      </c>
      <c r="AT45" s="24" t="n">
        <v>0.0</v>
      </c>
      <c r="AU45" s="24" t="n">
        <v>9939.5</v>
      </c>
      <c r="AV45" s="24" t="n">
        <v>0.0</v>
      </c>
      <c r="AW45" s="24" t="n">
        <v>0.0</v>
      </c>
      <c r="AX45" s="24" t="n">
        <v>0.0</v>
      </c>
      <c r="AY45" s="24" t="n">
        <v>0.0</v>
      </c>
      <c r="AZ45" s="24" t="n">
        <v>0.0</v>
      </c>
      <c r="BA45" s="24" t="n">
        <v>0.0</v>
      </c>
      <c r="BB45" s="24" t="n">
        <v>0.0</v>
      </c>
      <c r="BC45" s="24" t="n">
        <v>0.0</v>
      </c>
      <c r="BD45" s="24" t="n">
        <v>0.0</v>
      </c>
      <c r="BE45" s="24" t="n">
        <v>0.0</v>
      </c>
      <c r="BF45" s="24" t="n">
        <v>0.0</v>
      </c>
      <c r="BG45" s="24" t="n">
        <v>0.0</v>
      </c>
      <c r="BH45" s="24" t="n">
        <v>0.0</v>
      </c>
      <c r="BI45" s="24" t="n">
        <v>0.0</v>
      </c>
      <c r="BJ45" s="24" t="n">
        <v>0.0</v>
      </c>
      <c r="BK45" s="24" t="n">
        <v>0.0</v>
      </c>
      <c r="BL45" s="24" t="n">
        <v>0.0</v>
      </c>
      <c r="BM45" s="24" t="n">
        <v>0.0</v>
      </c>
      <c r="BN45" s="24" t="n">
        <v>0.0</v>
      </c>
      <c r="BO45" s="24" t="n">
        <v>0.0</v>
      </c>
      <c r="BP45" s="24" t="n">
        <v>0.0</v>
      </c>
      <c r="BQ45" s="24" t="n">
        <v>0.0</v>
      </c>
      <c r="BR45" s="24" t="n">
        <v>0.0</v>
      </c>
      <c r="BS45" s="24" t="n">
        <v>0.0</v>
      </c>
      <c r="BT45" s="24" t="n">
        <v>0.0</v>
      </c>
      <c r="BU45" s="24" t="n">
        <v>0.0</v>
      </c>
      <c r="BV45" s="24" t="n">
        <v>0.0</v>
      </c>
      <c r="BW45" s="24" t="n">
        <v>0.0</v>
      </c>
      <c r="BX45" s="24" t="n">
        <v>0.0</v>
      </c>
      <c r="BY45" s="24" t="n">
        <v>0.0</v>
      </c>
      <c r="BZ45" s="24" t="n">
        <v>0.0</v>
      </c>
      <c r="CA45" s="24" t="n">
        <v>35000.0</v>
      </c>
      <c r="CB45" s="24" t="n">
        <v>0.0</v>
      </c>
      <c r="CC45" s="24" t="n">
        <v>35000.0</v>
      </c>
      <c r="CD45" s="24" t="n">
        <v>0.0</v>
      </c>
      <c r="CE45" s="24" t="n">
        <v>0.0</v>
      </c>
      <c r="CF45" s="24" t="n">
        <v>0.0</v>
      </c>
      <c r="CG45" s="24" t="n">
        <v>0.0</v>
      </c>
      <c r="CH45" s="24" t="n">
        <v>0.0</v>
      </c>
      <c r="CI45" s="24" t="n">
        <v>0.0</v>
      </c>
      <c r="CJ45" s="24" t="n">
        <v>0.0</v>
      </c>
      <c r="CK45" s="24" t="n">
        <v>0.0</v>
      </c>
      <c r="CL45" s="24" t="n">
        <v>0.0</v>
      </c>
      <c r="CM45" s="24" t="n">
        <v>0.0</v>
      </c>
      <c r="CN45" s="24" t="n">
        <v>0.0</v>
      </c>
      <c r="CO45" s="24" t="n">
        <v>0.0</v>
      </c>
      <c r="CP45" s="24" t="n">
        <v>0.0</v>
      </c>
      <c r="CQ45" s="24" t="n">
        <v>0.0</v>
      </c>
      <c r="CR45" s="24" t="n">
        <v>0.0</v>
      </c>
      <c r="CS45" s="24" t="n">
        <v>0.0</v>
      </c>
      <c r="CT45" s="24" t="n">
        <v>0.0</v>
      </c>
      <c r="CU45" s="24" t="n">
        <v>0.0</v>
      </c>
      <c r="CV45" s="24" t="n">
        <v>0.0</v>
      </c>
      <c r="CW45" s="24" t="n">
        <v>0.0</v>
      </c>
      <c r="CX45" s="24" t="n">
        <v>0.0</v>
      </c>
      <c r="CY45" s="24" t="n">
        <v>0.0</v>
      </c>
      <c r="CZ45" s="24" t="n">
        <v>0.0</v>
      </c>
      <c r="DA45" s="24" t="n">
        <v>0.0</v>
      </c>
      <c r="DB45" s="24" t="n">
        <v>0.0</v>
      </c>
      <c r="DC45" s="24" t="n">
        <v>0.0</v>
      </c>
      <c r="DD45" s="24" t="n">
        <v>0.0</v>
      </c>
      <c r="DE45" s="24" t="n">
        <v>0.0</v>
      </c>
      <c r="DF45" s="24" t="n">
        <v>0.0</v>
      </c>
      <c r="DG45" s="24" t="n">
        <v>0.0</v>
      </c>
      <c r="DH45" s="24" t="n">
        <v>0.0</v>
      </c>
      <c r="DI45" s="24" t="n">
        <v>0.0</v>
      </c>
      <c r="DJ45" s="26" t="n">
        <v>0.0</v>
      </c>
    </row>
    <row r="46" customHeight="true" ht="15.0">
      <c r="A46" s="172" t="inlineStr">
        <is>
          <t>2080501</t>
        </is>
      </c>
      <c r="B46" s="174"/>
      <c r="C46" s="174"/>
      <c r="D46" s="30" t="inlineStr">
        <is>
          <t>行政单位离退休</t>
        </is>
      </c>
      <c r="E46" s="24" t="n">
        <v>345467.5</v>
      </c>
      <c r="F46" s="24" t="n">
        <v>0.0</v>
      </c>
      <c r="G46" s="24" t="n">
        <v>0.0</v>
      </c>
      <c r="H46" s="24" t="n">
        <v>0.0</v>
      </c>
      <c r="I46" s="24" t="n">
        <v>0.0</v>
      </c>
      <c r="J46" s="24" t="n">
        <v>0.0</v>
      </c>
      <c r="K46" s="24" t="n">
        <v>0.0</v>
      </c>
      <c r="L46" s="24" t="n">
        <v>0.0</v>
      </c>
      <c r="M46" s="24" t="n">
        <v>0.0</v>
      </c>
      <c r="N46" s="24" t="n">
        <v>0.0</v>
      </c>
      <c r="O46" s="24" t="n">
        <v>0.0</v>
      </c>
      <c r="P46" s="24" t="n">
        <v>0.0</v>
      </c>
      <c r="Q46" s="24" t="n">
        <v>0.0</v>
      </c>
      <c r="R46" s="24" t="n">
        <v>0.0</v>
      </c>
      <c r="S46" s="24" t="n">
        <v>0.0</v>
      </c>
      <c r="T46" s="24" t="n">
        <v>345467.5</v>
      </c>
      <c r="U46" s="24" t="n">
        <v>0.0</v>
      </c>
      <c r="V46" s="24" t="n">
        <v>0.0</v>
      </c>
      <c r="W46" s="24" t="n">
        <v>0.0</v>
      </c>
      <c r="X46" s="24" t="n">
        <v>0.0</v>
      </c>
      <c r="Y46" s="24" t="n">
        <v>0.0</v>
      </c>
      <c r="Z46" s="24" t="n">
        <v>0.0</v>
      </c>
      <c r="AA46" s="24" t="n">
        <v>0.0</v>
      </c>
      <c r="AB46" s="24" t="n">
        <v>0.0</v>
      </c>
      <c r="AC46" s="24" t="n">
        <v>0.0</v>
      </c>
      <c r="AD46" s="24" t="n">
        <v>7597.5</v>
      </c>
      <c r="AE46" s="24" t="n">
        <v>0.0</v>
      </c>
      <c r="AF46" s="24" t="n">
        <v>0.0</v>
      </c>
      <c r="AG46" s="24" t="n">
        <v>0.0</v>
      </c>
      <c r="AH46" s="24" t="n">
        <v>0.0</v>
      </c>
      <c r="AI46" s="24" t="n">
        <v>0.0</v>
      </c>
      <c r="AJ46" s="24" t="n">
        <v>0.0</v>
      </c>
      <c r="AK46" s="24" t="n">
        <v>0.0</v>
      </c>
      <c r="AL46" s="24" t="n">
        <v>0.0</v>
      </c>
      <c r="AM46" s="24" t="n">
        <v>0.0</v>
      </c>
      <c r="AN46" s="24" t="n">
        <v>0.0</v>
      </c>
      <c r="AO46" s="24" t="n">
        <v>317870.0</v>
      </c>
      <c r="AP46" s="24" t="n">
        <v>0.0</v>
      </c>
      <c r="AQ46" s="24" t="n">
        <v>0.0</v>
      </c>
      <c r="AR46" s="24" t="n">
        <v>0.0</v>
      </c>
      <c r="AS46" s="24" t="n">
        <v>0.0</v>
      </c>
      <c r="AT46" s="24" t="n">
        <v>0.0</v>
      </c>
      <c r="AU46" s="24" t="n">
        <v>20000.0</v>
      </c>
      <c r="AV46" s="24" t="n">
        <v>0.0</v>
      </c>
      <c r="AW46" s="24" t="n">
        <v>0.0</v>
      </c>
      <c r="AX46" s="24" t="n">
        <v>0.0</v>
      </c>
      <c r="AY46" s="24" t="n">
        <v>0.0</v>
      </c>
      <c r="AZ46" s="24" t="n">
        <v>0.0</v>
      </c>
      <c r="BA46" s="24" t="n">
        <v>0.0</v>
      </c>
      <c r="BB46" s="24" t="n">
        <v>0.0</v>
      </c>
      <c r="BC46" s="24" t="n">
        <v>0.0</v>
      </c>
      <c r="BD46" s="24" t="n">
        <v>0.0</v>
      </c>
      <c r="BE46" s="24" t="n">
        <v>0.0</v>
      </c>
      <c r="BF46" s="24" t="n">
        <v>0.0</v>
      </c>
      <c r="BG46" s="24" t="n">
        <v>0.0</v>
      </c>
      <c r="BH46" s="24" t="n">
        <v>0.0</v>
      </c>
      <c r="BI46" s="24" t="n">
        <v>0.0</v>
      </c>
      <c r="BJ46" s="24" t="n">
        <v>0.0</v>
      </c>
      <c r="BK46" s="24" t="n">
        <v>0.0</v>
      </c>
      <c r="BL46" s="24" t="n">
        <v>0.0</v>
      </c>
      <c r="BM46" s="24" t="n">
        <v>0.0</v>
      </c>
      <c r="BN46" s="24" t="n">
        <v>0.0</v>
      </c>
      <c r="BO46" s="24" t="n">
        <v>0.0</v>
      </c>
      <c r="BP46" s="24" t="n">
        <v>0.0</v>
      </c>
      <c r="BQ46" s="24" t="n">
        <v>0.0</v>
      </c>
      <c r="BR46" s="24" t="n">
        <v>0.0</v>
      </c>
      <c r="BS46" s="24" t="n">
        <v>0.0</v>
      </c>
      <c r="BT46" s="24" t="n">
        <v>0.0</v>
      </c>
      <c r="BU46" s="24" t="n">
        <v>0.0</v>
      </c>
      <c r="BV46" s="24" t="n">
        <v>0.0</v>
      </c>
      <c r="BW46" s="24" t="n">
        <v>0.0</v>
      </c>
      <c r="BX46" s="24" t="n">
        <v>0.0</v>
      </c>
      <c r="BY46" s="24" t="n">
        <v>0.0</v>
      </c>
      <c r="BZ46" s="24" t="n">
        <v>0.0</v>
      </c>
      <c r="CA46" s="24" t="n">
        <v>0.0</v>
      </c>
      <c r="CB46" s="24" t="n">
        <v>0.0</v>
      </c>
      <c r="CC46" s="24" t="n">
        <v>0.0</v>
      </c>
      <c r="CD46" s="24" t="n">
        <v>0.0</v>
      </c>
      <c r="CE46" s="24" t="n">
        <v>0.0</v>
      </c>
      <c r="CF46" s="24" t="n">
        <v>0.0</v>
      </c>
      <c r="CG46" s="24" t="n">
        <v>0.0</v>
      </c>
      <c r="CH46" s="24" t="n">
        <v>0.0</v>
      </c>
      <c r="CI46" s="24" t="n">
        <v>0.0</v>
      </c>
      <c r="CJ46" s="24" t="n">
        <v>0.0</v>
      </c>
      <c r="CK46" s="24" t="n">
        <v>0.0</v>
      </c>
      <c r="CL46" s="24" t="n">
        <v>0.0</v>
      </c>
      <c r="CM46" s="24" t="n">
        <v>0.0</v>
      </c>
      <c r="CN46" s="24" t="n">
        <v>0.0</v>
      </c>
      <c r="CO46" s="24" t="n">
        <v>0.0</v>
      </c>
      <c r="CP46" s="24" t="n">
        <v>0.0</v>
      </c>
      <c r="CQ46" s="24" t="n">
        <v>0.0</v>
      </c>
      <c r="CR46" s="24" t="n">
        <v>0.0</v>
      </c>
      <c r="CS46" s="24" t="n">
        <v>0.0</v>
      </c>
      <c r="CT46" s="24" t="n">
        <v>0.0</v>
      </c>
      <c r="CU46" s="24" t="n">
        <v>0.0</v>
      </c>
      <c r="CV46" s="24" t="n">
        <v>0.0</v>
      </c>
      <c r="CW46" s="24" t="n">
        <v>0.0</v>
      </c>
      <c r="CX46" s="24" t="n">
        <v>0.0</v>
      </c>
      <c r="CY46" s="24" t="n">
        <v>0.0</v>
      </c>
      <c r="CZ46" s="24" t="n">
        <v>0.0</v>
      </c>
      <c r="DA46" s="24" t="n">
        <v>0.0</v>
      </c>
      <c r="DB46" s="24" t="n">
        <v>0.0</v>
      </c>
      <c r="DC46" s="24" t="n">
        <v>0.0</v>
      </c>
      <c r="DD46" s="24" t="n">
        <v>0.0</v>
      </c>
      <c r="DE46" s="24" t="n">
        <v>0.0</v>
      </c>
      <c r="DF46" s="24" t="n">
        <v>0.0</v>
      </c>
      <c r="DG46" s="24" t="n">
        <v>0.0</v>
      </c>
      <c r="DH46" s="24" t="n">
        <v>0.0</v>
      </c>
      <c r="DI46" s="24" t="n">
        <v>0.0</v>
      </c>
      <c r="DJ46" s="26" t="n">
        <v>0.0</v>
      </c>
    </row>
    <row r="47" customHeight="true" ht="15.0">
      <c r="A47" s="172" t="inlineStr">
        <is>
          <t>2080999</t>
        </is>
      </c>
      <c r="B47" s="174"/>
      <c r="C47" s="174"/>
      <c r="D47" s="30" t="inlineStr">
        <is>
          <t>其他退役安置支出</t>
        </is>
      </c>
      <c r="E47" s="24" t="n">
        <v>93418.42</v>
      </c>
      <c r="F47" s="24" t="n">
        <v>0.0</v>
      </c>
      <c r="G47" s="24" t="n">
        <v>0.0</v>
      </c>
      <c r="H47" s="24" t="n">
        <v>0.0</v>
      </c>
      <c r="I47" s="24" t="n">
        <v>0.0</v>
      </c>
      <c r="J47" s="24" t="n">
        <v>0.0</v>
      </c>
      <c r="K47" s="24" t="n">
        <v>0.0</v>
      </c>
      <c r="L47" s="24" t="n">
        <v>0.0</v>
      </c>
      <c r="M47" s="24" t="n">
        <v>0.0</v>
      </c>
      <c r="N47" s="24" t="n">
        <v>0.0</v>
      </c>
      <c r="O47" s="24" t="n">
        <v>0.0</v>
      </c>
      <c r="P47" s="24" t="n">
        <v>0.0</v>
      </c>
      <c r="Q47" s="24" t="n">
        <v>0.0</v>
      </c>
      <c r="R47" s="24" t="n">
        <v>0.0</v>
      </c>
      <c r="S47" s="24" t="n">
        <v>0.0</v>
      </c>
      <c r="T47" s="24" t="n">
        <v>79741.0</v>
      </c>
      <c r="U47" s="24" t="n">
        <v>60000.0</v>
      </c>
      <c r="V47" s="24" t="n">
        <v>19741.0</v>
      </c>
      <c r="W47" s="24" t="n">
        <v>0.0</v>
      </c>
      <c r="X47" s="24" t="n">
        <v>0.0</v>
      </c>
      <c r="Y47" s="24" t="n">
        <v>0.0</v>
      </c>
      <c r="Z47" s="24" t="n">
        <v>0.0</v>
      </c>
      <c r="AA47" s="24" t="n">
        <v>0.0</v>
      </c>
      <c r="AB47" s="24" t="n">
        <v>0.0</v>
      </c>
      <c r="AC47" s="24" t="n">
        <v>0.0</v>
      </c>
      <c r="AD47" s="24" t="n">
        <v>0.0</v>
      </c>
      <c r="AE47" s="24" t="n">
        <v>0.0</v>
      </c>
      <c r="AF47" s="24" t="n">
        <v>0.0</v>
      </c>
      <c r="AG47" s="24" t="n">
        <v>0.0</v>
      </c>
      <c r="AH47" s="24" t="n">
        <v>0.0</v>
      </c>
      <c r="AI47" s="24" t="n">
        <v>0.0</v>
      </c>
      <c r="AJ47" s="24" t="n">
        <v>0.0</v>
      </c>
      <c r="AK47" s="24" t="n">
        <v>0.0</v>
      </c>
      <c r="AL47" s="24" t="n">
        <v>0.0</v>
      </c>
      <c r="AM47" s="24" t="n">
        <v>0.0</v>
      </c>
      <c r="AN47" s="24" t="n">
        <v>0.0</v>
      </c>
      <c r="AO47" s="24" t="n">
        <v>0.0</v>
      </c>
      <c r="AP47" s="24" t="n">
        <v>0.0</v>
      </c>
      <c r="AQ47" s="24" t="n">
        <v>0.0</v>
      </c>
      <c r="AR47" s="24" t="n">
        <v>0.0</v>
      </c>
      <c r="AS47" s="24" t="n">
        <v>0.0</v>
      </c>
      <c r="AT47" s="24" t="n">
        <v>0.0</v>
      </c>
      <c r="AU47" s="24" t="n">
        <v>0.0</v>
      </c>
      <c r="AV47" s="24" t="n">
        <v>13677.42</v>
      </c>
      <c r="AW47" s="24" t="n">
        <v>0.0</v>
      </c>
      <c r="AX47" s="24" t="n">
        <v>0.0</v>
      </c>
      <c r="AY47" s="24" t="n">
        <v>0.0</v>
      </c>
      <c r="AZ47" s="24" t="n">
        <v>0.0</v>
      </c>
      <c r="BA47" s="24" t="n">
        <v>0.0</v>
      </c>
      <c r="BB47" s="24" t="n">
        <v>0.0</v>
      </c>
      <c r="BC47" s="24" t="n">
        <v>0.0</v>
      </c>
      <c r="BD47" s="24" t="n">
        <v>0.0</v>
      </c>
      <c r="BE47" s="24" t="n">
        <v>0.0</v>
      </c>
      <c r="BF47" s="24" t="n">
        <v>0.0</v>
      </c>
      <c r="BG47" s="24" t="n">
        <v>13677.42</v>
      </c>
      <c r="BH47" s="24" t="n">
        <v>0.0</v>
      </c>
      <c r="BI47" s="24" t="n">
        <v>0.0</v>
      </c>
      <c r="BJ47" s="24" t="n">
        <v>0.0</v>
      </c>
      <c r="BK47" s="24" t="n">
        <v>0.0</v>
      </c>
      <c r="BL47" s="24" t="n">
        <v>0.0</v>
      </c>
      <c r="BM47" s="24" t="n">
        <v>0.0</v>
      </c>
      <c r="BN47" s="24" t="n">
        <v>0.0</v>
      </c>
      <c r="BO47" s="24" t="n">
        <v>0.0</v>
      </c>
      <c r="BP47" s="24" t="n">
        <v>0.0</v>
      </c>
      <c r="BQ47" s="24" t="n">
        <v>0.0</v>
      </c>
      <c r="BR47" s="24" t="n">
        <v>0.0</v>
      </c>
      <c r="BS47" s="24" t="n">
        <v>0.0</v>
      </c>
      <c r="BT47" s="24" t="n">
        <v>0.0</v>
      </c>
      <c r="BU47" s="24" t="n">
        <v>0.0</v>
      </c>
      <c r="BV47" s="24" t="n">
        <v>0.0</v>
      </c>
      <c r="BW47" s="24" t="n">
        <v>0.0</v>
      </c>
      <c r="BX47" s="24" t="n">
        <v>0.0</v>
      </c>
      <c r="BY47" s="24" t="n">
        <v>0.0</v>
      </c>
      <c r="BZ47" s="24" t="n">
        <v>0.0</v>
      </c>
      <c r="CA47" s="24" t="n">
        <v>0.0</v>
      </c>
      <c r="CB47" s="24" t="n">
        <v>0.0</v>
      </c>
      <c r="CC47" s="24" t="n">
        <v>0.0</v>
      </c>
      <c r="CD47" s="24" t="n">
        <v>0.0</v>
      </c>
      <c r="CE47" s="24" t="n">
        <v>0.0</v>
      </c>
      <c r="CF47" s="24" t="n">
        <v>0.0</v>
      </c>
      <c r="CG47" s="24" t="n">
        <v>0.0</v>
      </c>
      <c r="CH47" s="24" t="n">
        <v>0.0</v>
      </c>
      <c r="CI47" s="24" t="n">
        <v>0.0</v>
      </c>
      <c r="CJ47" s="24" t="n">
        <v>0.0</v>
      </c>
      <c r="CK47" s="24" t="n">
        <v>0.0</v>
      </c>
      <c r="CL47" s="24" t="n">
        <v>0.0</v>
      </c>
      <c r="CM47" s="24" t="n">
        <v>0.0</v>
      </c>
      <c r="CN47" s="24" t="n">
        <v>0.0</v>
      </c>
      <c r="CO47" s="24" t="n">
        <v>0.0</v>
      </c>
      <c r="CP47" s="24" t="n">
        <v>0.0</v>
      </c>
      <c r="CQ47" s="24" t="n">
        <v>0.0</v>
      </c>
      <c r="CR47" s="24" t="n">
        <v>0.0</v>
      </c>
      <c r="CS47" s="24" t="n">
        <v>0.0</v>
      </c>
      <c r="CT47" s="24" t="n">
        <v>0.0</v>
      </c>
      <c r="CU47" s="24" t="n">
        <v>0.0</v>
      </c>
      <c r="CV47" s="24" t="n">
        <v>0.0</v>
      </c>
      <c r="CW47" s="24" t="n">
        <v>0.0</v>
      </c>
      <c r="CX47" s="24" t="n">
        <v>0.0</v>
      </c>
      <c r="CY47" s="24" t="n">
        <v>0.0</v>
      </c>
      <c r="CZ47" s="24" t="n">
        <v>0.0</v>
      </c>
      <c r="DA47" s="24" t="n">
        <v>0.0</v>
      </c>
      <c r="DB47" s="24" t="n">
        <v>0.0</v>
      </c>
      <c r="DC47" s="24" t="n">
        <v>0.0</v>
      </c>
      <c r="DD47" s="24" t="n">
        <v>0.0</v>
      </c>
      <c r="DE47" s="24" t="n">
        <v>0.0</v>
      </c>
      <c r="DF47" s="24" t="n">
        <v>0.0</v>
      </c>
      <c r="DG47" s="24" t="n">
        <v>0.0</v>
      </c>
      <c r="DH47" s="24" t="n">
        <v>0.0</v>
      </c>
      <c r="DI47" s="24" t="n">
        <v>0.0</v>
      </c>
      <c r="DJ47" s="26" t="n">
        <v>0.0</v>
      </c>
    </row>
    <row r="48" customHeight="true" ht="15.0">
      <c r="A48" s="172" t="inlineStr">
        <is>
          <t>2081099</t>
        </is>
      </c>
      <c r="B48" s="174"/>
      <c r="C48" s="174"/>
      <c r="D48" s="30" t="inlineStr">
        <is>
          <t>其他社会福利支出</t>
        </is>
      </c>
      <c r="E48" s="24" t="n">
        <v>1036473.24</v>
      </c>
      <c r="F48" s="24" t="n">
        <v>0.0</v>
      </c>
      <c r="G48" s="24" t="n">
        <v>0.0</v>
      </c>
      <c r="H48" s="24" t="n">
        <v>0.0</v>
      </c>
      <c r="I48" s="24" t="n">
        <v>0.0</v>
      </c>
      <c r="J48" s="24" t="n">
        <v>0.0</v>
      </c>
      <c r="K48" s="24" t="n">
        <v>0.0</v>
      </c>
      <c r="L48" s="24" t="n">
        <v>0.0</v>
      </c>
      <c r="M48" s="24" t="n">
        <v>0.0</v>
      </c>
      <c r="N48" s="24" t="n">
        <v>0.0</v>
      </c>
      <c r="O48" s="24" t="n">
        <v>0.0</v>
      </c>
      <c r="P48" s="24" t="n">
        <v>0.0</v>
      </c>
      <c r="Q48" s="24" t="n">
        <v>0.0</v>
      </c>
      <c r="R48" s="24" t="n">
        <v>0.0</v>
      </c>
      <c r="S48" s="24" t="n">
        <v>0.0</v>
      </c>
      <c r="T48" s="24" t="n">
        <v>740772.24</v>
      </c>
      <c r="U48" s="24" t="n">
        <v>50000.0</v>
      </c>
      <c r="V48" s="24" t="n">
        <v>82520.0</v>
      </c>
      <c r="W48" s="24" t="n">
        <v>0.0</v>
      </c>
      <c r="X48" s="24" t="n">
        <v>0.0</v>
      </c>
      <c r="Y48" s="24" t="n">
        <v>0.0</v>
      </c>
      <c r="Z48" s="24" t="n">
        <v>0.0</v>
      </c>
      <c r="AA48" s="24" t="n">
        <v>7000.0</v>
      </c>
      <c r="AB48" s="24" t="n">
        <v>0.0</v>
      </c>
      <c r="AC48" s="24" t="n">
        <v>0.0</v>
      </c>
      <c r="AD48" s="24" t="n">
        <v>0.0</v>
      </c>
      <c r="AE48" s="24" t="n">
        <v>0.0</v>
      </c>
      <c r="AF48" s="24" t="n">
        <v>0.0</v>
      </c>
      <c r="AG48" s="24" t="n">
        <v>0.0</v>
      </c>
      <c r="AH48" s="24" t="n">
        <v>0.0</v>
      </c>
      <c r="AI48" s="24" t="n">
        <v>3760.0</v>
      </c>
      <c r="AJ48" s="24" t="n">
        <v>0.0</v>
      </c>
      <c r="AK48" s="24" t="n">
        <v>0.0</v>
      </c>
      <c r="AL48" s="24" t="n">
        <v>0.0</v>
      </c>
      <c r="AM48" s="24" t="n">
        <v>0.0</v>
      </c>
      <c r="AN48" s="24" t="n">
        <v>0.0</v>
      </c>
      <c r="AO48" s="24" t="n">
        <v>593292.24</v>
      </c>
      <c r="AP48" s="24" t="n">
        <v>0.0</v>
      </c>
      <c r="AQ48" s="24" t="n">
        <v>0.0</v>
      </c>
      <c r="AR48" s="24" t="n">
        <v>0.0</v>
      </c>
      <c r="AS48" s="24" t="n">
        <v>4200.0</v>
      </c>
      <c r="AT48" s="24" t="n">
        <v>0.0</v>
      </c>
      <c r="AU48" s="24" t="n">
        <v>0.0</v>
      </c>
      <c r="AV48" s="24" t="n">
        <v>295701.0</v>
      </c>
      <c r="AW48" s="24" t="n">
        <v>0.0</v>
      </c>
      <c r="AX48" s="24" t="n">
        <v>0.0</v>
      </c>
      <c r="AY48" s="24" t="n">
        <v>0.0</v>
      </c>
      <c r="AZ48" s="24" t="n">
        <v>0.0</v>
      </c>
      <c r="BA48" s="24" t="n">
        <v>204100.0</v>
      </c>
      <c r="BB48" s="24" t="n">
        <v>18400.0</v>
      </c>
      <c r="BC48" s="24" t="n">
        <v>0.0</v>
      </c>
      <c r="BD48" s="24" t="n">
        <v>0.0</v>
      </c>
      <c r="BE48" s="24" t="n">
        <v>0.0</v>
      </c>
      <c r="BF48" s="24" t="n">
        <v>0.0</v>
      </c>
      <c r="BG48" s="24" t="n">
        <v>10696.0</v>
      </c>
      <c r="BH48" s="24" t="n">
        <v>62505.0</v>
      </c>
      <c r="BI48" s="24" t="n">
        <v>0.0</v>
      </c>
      <c r="BJ48" s="24" t="n">
        <v>0.0</v>
      </c>
      <c r="BK48" s="24" t="n">
        <v>0.0</v>
      </c>
      <c r="BL48" s="24" t="n">
        <v>0.0</v>
      </c>
      <c r="BM48" s="24" t="n">
        <v>0.0</v>
      </c>
      <c r="BN48" s="24" t="n">
        <v>0.0</v>
      </c>
      <c r="BO48" s="24" t="n">
        <v>0.0</v>
      </c>
      <c r="BP48" s="24" t="n">
        <v>0.0</v>
      </c>
      <c r="BQ48" s="24" t="n">
        <v>0.0</v>
      </c>
      <c r="BR48" s="24" t="n">
        <v>0.0</v>
      </c>
      <c r="BS48" s="24" t="n">
        <v>0.0</v>
      </c>
      <c r="BT48" s="24" t="n">
        <v>0.0</v>
      </c>
      <c r="BU48" s="24" t="n">
        <v>0.0</v>
      </c>
      <c r="BV48" s="24" t="n">
        <v>0.0</v>
      </c>
      <c r="BW48" s="24" t="n">
        <v>0.0</v>
      </c>
      <c r="BX48" s="24" t="n">
        <v>0.0</v>
      </c>
      <c r="BY48" s="24" t="n">
        <v>0.0</v>
      </c>
      <c r="BZ48" s="24" t="n">
        <v>0.0</v>
      </c>
      <c r="CA48" s="24" t="n">
        <v>0.0</v>
      </c>
      <c r="CB48" s="24" t="n">
        <v>0.0</v>
      </c>
      <c r="CC48" s="24" t="n">
        <v>0.0</v>
      </c>
      <c r="CD48" s="24" t="n">
        <v>0.0</v>
      </c>
      <c r="CE48" s="24" t="n">
        <v>0.0</v>
      </c>
      <c r="CF48" s="24" t="n">
        <v>0.0</v>
      </c>
      <c r="CG48" s="24" t="n">
        <v>0.0</v>
      </c>
      <c r="CH48" s="24" t="n">
        <v>0.0</v>
      </c>
      <c r="CI48" s="24" t="n">
        <v>0.0</v>
      </c>
      <c r="CJ48" s="24" t="n">
        <v>0.0</v>
      </c>
      <c r="CK48" s="24" t="n">
        <v>0.0</v>
      </c>
      <c r="CL48" s="24" t="n">
        <v>0.0</v>
      </c>
      <c r="CM48" s="24" t="n">
        <v>0.0</v>
      </c>
      <c r="CN48" s="24" t="n">
        <v>0.0</v>
      </c>
      <c r="CO48" s="24" t="n">
        <v>0.0</v>
      </c>
      <c r="CP48" s="24" t="n">
        <v>0.0</v>
      </c>
      <c r="CQ48" s="24" t="n">
        <v>0.0</v>
      </c>
      <c r="CR48" s="24" t="n">
        <v>0.0</v>
      </c>
      <c r="CS48" s="24" t="n">
        <v>0.0</v>
      </c>
      <c r="CT48" s="24" t="n">
        <v>0.0</v>
      </c>
      <c r="CU48" s="24" t="n">
        <v>0.0</v>
      </c>
      <c r="CV48" s="24" t="n">
        <v>0.0</v>
      </c>
      <c r="CW48" s="24" t="n">
        <v>0.0</v>
      </c>
      <c r="CX48" s="24" t="n">
        <v>0.0</v>
      </c>
      <c r="CY48" s="24" t="n">
        <v>0.0</v>
      </c>
      <c r="CZ48" s="24" t="n">
        <v>0.0</v>
      </c>
      <c r="DA48" s="24" t="n">
        <v>0.0</v>
      </c>
      <c r="DB48" s="24" t="n">
        <v>0.0</v>
      </c>
      <c r="DC48" s="24" t="n">
        <v>0.0</v>
      </c>
      <c r="DD48" s="24" t="n">
        <v>0.0</v>
      </c>
      <c r="DE48" s="24" t="n">
        <v>0.0</v>
      </c>
      <c r="DF48" s="24" t="n">
        <v>0.0</v>
      </c>
      <c r="DG48" s="24" t="n">
        <v>0.0</v>
      </c>
      <c r="DH48" s="24" t="n">
        <v>0.0</v>
      </c>
      <c r="DI48" s="24" t="n">
        <v>0.0</v>
      </c>
      <c r="DJ48" s="26" t="n">
        <v>0.0</v>
      </c>
    </row>
    <row r="49" customHeight="true" ht="15.0">
      <c r="A49" s="172" t="inlineStr">
        <is>
          <t>2081199</t>
        </is>
      </c>
      <c r="B49" s="174"/>
      <c r="C49" s="174"/>
      <c r="D49" s="30" t="inlineStr">
        <is>
          <t>其他残疾人事业支出</t>
        </is>
      </c>
      <c r="E49" s="24" t="n">
        <v>161670.0</v>
      </c>
      <c r="F49" s="24" t="n">
        <v>0.0</v>
      </c>
      <c r="G49" s="24" t="n">
        <v>0.0</v>
      </c>
      <c r="H49" s="24" t="n">
        <v>0.0</v>
      </c>
      <c r="I49" s="24" t="n">
        <v>0.0</v>
      </c>
      <c r="J49" s="24" t="n">
        <v>0.0</v>
      </c>
      <c r="K49" s="24" t="n">
        <v>0.0</v>
      </c>
      <c r="L49" s="24" t="n">
        <v>0.0</v>
      </c>
      <c r="M49" s="24" t="n">
        <v>0.0</v>
      </c>
      <c r="N49" s="24" t="n">
        <v>0.0</v>
      </c>
      <c r="O49" s="24" t="n">
        <v>0.0</v>
      </c>
      <c r="P49" s="24" t="n">
        <v>0.0</v>
      </c>
      <c r="Q49" s="24" t="n">
        <v>0.0</v>
      </c>
      <c r="R49" s="24" t="n">
        <v>0.0</v>
      </c>
      <c r="S49" s="24" t="n">
        <v>0.0</v>
      </c>
      <c r="T49" s="24" t="n">
        <v>142570.0</v>
      </c>
      <c r="U49" s="24" t="n">
        <v>0.0</v>
      </c>
      <c r="V49" s="24" t="n">
        <v>47940.0</v>
      </c>
      <c r="W49" s="24" t="n">
        <v>0.0</v>
      </c>
      <c r="X49" s="24" t="n">
        <v>0.0</v>
      </c>
      <c r="Y49" s="24" t="n">
        <v>0.0</v>
      </c>
      <c r="Z49" s="24" t="n">
        <v>0.0</v>
      </c>
      <c r="AA49" s="24" t="n">
        <v>0.0</v>
      </c>
      <c r="AB49" s="24" t="n">
        <v>0.0</v>
      </c>
      <c r="AC49" s="24" t="n">
        <v>0.0</v>
      </c>
      <c r="AD49" s="24" t="n">
        <v>0.0</v>
      </c>
      <c r="AE49" s="24" t="n">
        <v>0.0</v>
      </c>
      <c r="AF49" s="24" t="n">
        <v>0.0</v>
      </c>
      <c r="AG49" s="24" t="n">
        <v>0.0</v>
      </c>
      <c r="AH49" s="24" t="n">
        <v>0.0</v>
      </c>
      <c r="AI49" s="24" t="n">
        <v>0.0</v>
      </c>
      <c r="AJ49" s="24" t="n">
        <v>0.0</v>
      </c>
      <c r="AK49" s="24" t="n">
        <v>10000.0</v>
      </c>
      <c r="AL49" s="24" t="n">
        <v>0.0</v>
      </c>
      <c r="AM49" s="24" t="n">
        <v>0.0</v>
      </c>
      <c r="AN49" s="24" t="n">
        <v>0.0</v>
      </c>
      <c r="AO49" s="24" t="n">
        <v>84630.0</v>
      </c>
      <c r="AP49" s="24" t="n">
        <v>0.0</v>
      </c>
      <c r="AQ49" s="24" t="n">
        <v>0.0</v>
      </c>
      <c r="AR49" s="24" t="n">
        <v>0.0</v>
      </c>
      <c r="AS49" s="24" t="n">
        <v>0.0</v>
      </c>
      <c r="AT49" s="24" t="n">
        <v>0.0</v>
      </c>
      <c r="AU49" s="24" t="n">
        <v>0.0</v>
      </c>
      <c r="AV49" s="24" t="n">
        <v>19100.0</v>
      </c>
      <c r="AW49" s="24" t="n">
        <v>0.0</v>
      </c>
      <c r="AX49" s="24" t="n">
        <v>0.0</v>
      </c>
      <c r="AY49" s="24" t="n">
        <v>0.0</v>
      </c>
      <c r="AZ49" s="24" t="n">
        <v>0.0</v>
      </c>
      <c r="BA49" s="24" t="n">
        <v>0.0</v>
      </c>
      <c r="BB49" s="24" t="n">
        <v>4500.0</v>
      </c>
      <c r="BC49" s="24" t="n">
        <v>0.0</v>
      </c>
      <c r="BD49" s="24" t="n">
        <v>14600.0</v>
      </c>
      <c r="BE49" s="24" t="n">
        <v>0.0</v>
      </c>
      <c r="BF49" s="24" t="n">
        <v>0.0</v>
      </c>
      <c r="BG49" s="24" t="n">
        <v>0.0</v>
      </c>
      <c r="BH49" s="24" t="n">
        <v>0.0</v>
      </c>
      <c r="BI49" s="24" t="n">
        <v>0.0</v>
      </c>
      <c r="BJ49" s="24" t="n">
        <v>0.0</v>
      </c>
      <c r="BK49" s="24" t="n">
        <v>0.0</v>
      </c>
      <c r="BL49" s="24" t="n">
        <v>0.0</v>
      </c>
      <c r="BM49" s="24" t="n">
        <v>0.0</v>
      </c>
      <c r="BN49" s="24" t="n">
        <v>0.0</v>
      </c>
      <c r="BO49" s="24" t="n">
        <v>0.0</v>
      </c>
      <c r="BP49" s="24" t="n">
        <v>0.0</v>
      </c>
      <c r="BQ49" s="24" t="n">
        <v>0.0</v>
      </c>
      <c r="BR49" s="24" t="n">
        <v>0.0</v>
      </c>
      <c r="BS49" s="24" t="n">
        <v>0.0</v>
      </c>
      <c r="BT49" s="24" t="n">
        <v>0.0</v>
      </c>
      <c r="BU49" s="24" t="n">
        <v>0.0</v>
      </c>
      <c r="BV49" s="24" t="n">
        <v>0.0</v>
      </c>
      <c r="BW49" s="24" t="n">
        <v>0.0</v>
      </c>
      <c r="BX49" s="24" t="n">
        <v>0.0</v>
      </c>
      <c r="BY49" s="24" t="n">
        <v>0.0</v>
      </c>
      <c r="BZ49" s="24" t="n">
        <v>0.0</v>
      </c>
      <c r="CA49" s="24" t="n">
        <v>0.0</v>
      </c>
      <c r="CB49" s="24" t="n">
        <v>0.0</v>
      </c>
      <c r="CC49" s="24" t="n">
        <v>0.0</v>
      </c>
      <c r="CD49" s="24" t="n">
        <v>0.0</v>
      </c>
      <c r="CE49" s="24" t="n">
        <v>0.0</v>
      </c>
      <c r="CF49" s="24" t="n">
        <v>0.0</v>
      </c>
      <c r="CG49" s="24" t="n">
        <v>0.0</v>
      </c>
      <c r="CH49" s="24" t="n">
        <v>0.0</v>
      </c>
      <c r="CI49" s="24" t="n">
        <v>0.0</v>
      </c>
      <c r="CJ49" s="24" t="n">
        <v>0.0</v>
      </c>
      <c r="CK49" s="24" t="n">
        <v>0.0</v>
      </c>
      <c r="CL49" s="24" t="n">
        <v>0.0</v>
      </c>
      <c r="CM49" s="24" t="n">
        <v>0.0</v>
      </c>
      <c r="CN49" s="24" t="n">
        <v>0.0</v>
      </c>
      <c r="CO49" s="24" t="n">
        <v>0.0</v>
      </c>
      <c r="CP49" s="24" t="n">
        <v>0.0</v>
      </c>
      <c r="CQ49" s="24" t="n">
        <v>0.0</v>
      </c>
      <c r="CR49" s="24" t="n">
        <v>0.0</v>
      </c>
      <c r="CS49" s="24" t="n">
        <v>0.0</v>
      </c>
      <c r="CT49" s="24" t="n">
        <v>0.0</v>
      </c>
      <c r="CU49" s="24" t="n">
        <v>0.0</v>
      </c>
      <c r="CV49" s="24" t="n">
        <v>0.0</v>
      </c>
      <c r="CW49" s="24" t="n">
        <v>0.0</v>
      </c>
      <c r="CX49" s="24" t="n">
        <v>0.0</v>
      </c>
      <c r="CY49" s="24" t="n">
        <v>0.0</v>
      </c>
      <c r="CZ49" s="24" t="n">
        <v>0.0</v>
      </c>
      <c r="DA49" s="24" t="n">
        <v>0.0</v>
      </c>
      <c r="DB49" s="24" t="n">
        <v>0.0</v>
      </c>
      <c r="DC49" s="24" t="n">
        <v>0.0</v>
      </c>
      <c r="DD49" s="24" t="n">
        <v>0.0</v>
      </c>
      <c r="DE49" s="24" t="n">
        <v>0.0</v>
      </c>
      <c r="DF49" s="24" t="n">
        <v>0.0</v>
      </c>
      <c r="DG49" s="24" t="n">
        <v>0.0</v>
      </c>
      <c r="DH49" s="24" t="n">
        <v>0.0</v>
      </c>
      <c r="DI49" s="24" t="n">
        <v>0.0</v>
      </c>
      <c r="DJ49" s="26" t="n">
        <v>0.0</v>
      </c>
    </row>
    <row r="50" customHeight="true" ht="15.0">
      <c r="A50" s="172" t="inlineStr">
        <is>
          <t>2082501</t>
        </is>
      </c>
      <c r="B50" s="174"/>
      <c r="C50" s="174"/>
      <c r="D50" s="30" t="inlineStr">
        <is>
          <t>其他城市生活救助</t>
        </is>
      </c>
      <c r="E50" s="24" t="n">
        <v>425250.0</v>
      </c>
      <c r="F50" s="24" t="n">
        <v>0.0</v>
      </c>
      <c r="G50" s="24" t="n">
        <v>0.0</v>
      </c>
      <c r="H50" s="24" t="n">
        <v>0.0</v>
      </c>
      <c r="I50" s="24" t="n">
        <v>0.0</v>
      </c>
      <c r="J50" s="24" t="n">
        <v>0.0</v>
      </c>
      <c r="K50" s="24" t="n">
        <v>0.0</v>
      </c>
      <c r="L50" s="24" t="n">
        <v>0.0</v>
      </c>
      <c r="M50" s="24" t="n">
        <v>0.0</v>
      </c>
      <c r="N50" s="24" t="n">
        <v>0.0</v>
      </c>
      <c r="O50" s="24" t="n">
        <v>0.0</v>
      </c>
      <c r="P50" s="24" t="n">
        <v>0.0</v>
      </c>
      <c r="Q50" s="24" t="n">
        <v>0.0</v>
      </c>
      <c r="R50" s="24" t="n">
        <v>0.0</v>
      </c>
      <c r="S50" s="24" t="n">
        <v>0.0</v>
      </c>
      <c r="T50" s="24" t="n">
        <v>0.0</v>
      </c>
      <c r="U50" s="24" t="n">
        <v>0.0</v>
      </c>
      <c r="V50" s="24" t="n">
        <v>0.0</v>
      </c>
      <c r="W50" s="24" t="n">
        <v>0.0</v>
      </c>
      <c r="X50" s="24" t="n">
        <v>0.0</v>
      </c>
      <c r="Y50" s="24" t="n">
        <v>0.0</v>
      </c>
      <c r="Z50" s="24" t="n">
        <v>0.0</v>
      </c>
      <c r="AA50" s="24" t="n">
        <v>0.0</v>
      </c>
      <c r="AB50" s="24" t="n">
        <v>0.0</v>
      </c>
      <c r="AC50" s="24" t="n">
        <v>0.0</v>
      </c>
      <c r="AD50" s="24" t="n">
        <v>0.0</v>
      </c>
      <c r="AE50" s="24" t="n">
        <v>0.0</v>
      </c>
      <c r="AF50" s="24" t="n">
        <v>0.0</v>
      </c>
      <c r="AG50" s="24" t="n">
        <v>0.0</v>
      </c>
      <c r="AH50" s="24" t="n">
        <v>0.0</v>
      </c>
      <c r="AI50" s="24" t="n">
        <v>0.0</v>
      </c>
      <c r="AJ50" s="24" t="n">
        <v>0.0</v>
      </c>
      <c r="AK50" s="24" t="n">
        <v>0.0</v>
      </c>
      <c r="AL50" s="24" t="n">
        <v>0.0</v>
      </c>
      <c r="AM50" s="24" t="n">
        <v>0.0</v>
      </c>
      <c r="AN50" s="24" t="n">
        <v>0.0</v>
      </c>
      <c r="AO50" s="24" t="n">
        <v>0.0</v>
      </c>
      <c r="AP50" s="24" t="n">
        <v>0.0</v>
      </c>
      <c r="AQ50" s="24" t="n">
        <v>0.0</v>
      </c>
      <c r="AR50" s="24" t="n">
        <v>0.0</v>
      </c>
      <c r="AS50" s="24" t="n">
        <v>0.0</v>
      </c>
      <c r="AT50" s="24" t="n">
        <v>0.0</v>
      </c>
      <c r="AU50" s="24" t="n">
        <v>0.0</v>
      </c>
      <c r="AV50" s="24" t="n">
        <v>425250.0</v>
      </c>
      <c r="AW50" s="24" t="n">
        <v>0.0</v>
      </c>
      <c r="AX50" s="24" t="n">
        <v>0.0</v>
      </c>
      <c r="AY50" s="24" t="n">
        <v>0.0</v>
      </c>
      <c r="AZ50" s="24" t="n">
        <v>0.0</v>
      </c>
      <c r="BA50" s="24" t="n">
        <v>0.0</v>
      </c>
      <c r="BB50" s="24" t="n">
        <v>425250.0</v>
      </c>
      <c r="BC50" s="24" t="n">
        <v>0.0</v>
      </c>
      <c r="BD50" s="24" t="n">
        <v>0.0</v>
      </c>
      <c r="BE50" s="24" t="n">
        <v>0.0</v>
      </c>
      <c r="BF50" s="24" t="n">
        <v>0.0</v>
      </c>
      <c r="BG50" s="24" t="n">
        <v>0.0</v>
      </c>
      <c r="BH50" s="24" t="n">
        <v>0.0</v>
      </c>
      <c r="BI50" s="24" t="n">
        <v>0.0</v>
      </c>
      <c r="BJ50" s="24" t="n">
        <v>0.0</v>
      </c>
      <c r="BK50" s="24" t="n">
        <v>0.0</v>
      </c>
      <c r="BL50" s="24" t="n">
        <v>0.0</v>
      </c>
      <c r="BM50" s="24" t="n">
        <v>0.0</v>
      </c>
      <c r="BN50" s="24" t="n">
        <v>0.0</v>
      </c>
      <c r="BO50" s="24" t="n">
        <v>0.0</v>
      </c>
      <c r="BP50" s="24" t="n">
        <v>0.0</v>
      </c>
      <c r="BQ50" s="24" t="n">
        <v>0.0</v>
      </c>
      <c r="BR50" s="24" t="n">
        <v>0.0</v>
      </c>
      <c r="BS50" s="24" t="n">
        <v>0.0</v>
      </c>
      <c r="BT50" s="24" t="n">
        <v>0.0</v>
      </c>
      <c r="BU50" s="24" t="n">
        <v>0.0</v>
      </c>
      <c r="BV50" s="24" t="n">
        <v>0.0</v>
      </c>
      <c r="BW50" s="24" t="n">
        <v>0.0</v>
      </c>
      <c r="BX50" s="24" t="n">
        <v>0.0</v>
      </c>
      <c r="BY50" s="24" t="n">
        <v>0.0</v>
      </c>
      <c r="BZ50" s="24" t="n">
        <v>0.0</v>
      </c>
      <c r="CA50" s="24" t="n">
        <v>0.0</v>
      </c>
      <c r="CB50" s="24" t="n">
        <v>0.0</v>
      </c>
      <c r="CC50" s="24" t="n">
        <v>0.0</v>
      </c>
      <c r="CD50" s="24" t="n">
        <v>0.0</v>
      </c>
      <c r="CE50" s="24" t="n">
        <v>0.0</v>
      </c>
      <c r="CF50" s="24" t="n">
        <v>0.0</v>
      </c>
      <c r="CG50" s="24" t="n">
        <v>0.0</v>
      </c>
      <c r="CH50" s="24" t="n">
        <v>0.0</v>
      </c>
      <c r="CI50" s="24" t="n">
        <v>0.0</v>
      </c>
      <c r="CJ50" s="24" t="n">
        <v>0.0</v>
      </c>
      <c r="CK50" s="24" t="n">
        <v>0.0</v>
      </c>
      <c r="CL50" s="24" t="n">
        <v>0.0</v>
      </c>
      <c r="CM50" s="24" t="n">
        <v>0.0</v>
      </c>
      <c r="CN50" s="24" t="n">
        <v>0.0</v>
      </c>
      <c r="CO50" s="24" t="n">
        <v>0.0</v>
      </c>
      <c r="CP50" s="24" t="n">
        <v>0.0</v>
      </c>
      <c r="CQ50" s="24" t="n">
        <v>0.0</v>
      </c>
      <c r="CR50" s="24" t="n">
        <v>0.0</v>
      </c>
      <c r="CS50" s="24" t="n">
        <v>0.0</v>
      </c>
      <c r="CT50" s="24" t="n">
        <v>0.0</v>
      </c>
      <c r="CU50" s="24" t="n">
        <v>0.0</v>
      </c>
      <c r="CV50" s="24" t="n">
        <v>0.0</v>
      </c>
      <c r="CW50" s="24" t="n">
        <v>0.0</v>
      </c>
      <c r="CX50" s="24" t="n">
        <v>0.0</v>
      </c>
      <c r="CY50" s="24" t="n">
        <v>0.0</v>
      </c>
      <c r="CZ50" s="24" t="n">
        <v>0.0</v>
      </c>
      <c r="DA50" s="24" t="n">
        <v>0.0</v>
      </c>
      <c r="DB50" s="24" t="n">
        <v>0.0</v>
      </c>
      <c r="DC50" s="24" t="n">
        <v>0.0</v>
      </c>
      <c r="DD50" s="24" t="n">
        <v>0.0</v>
      </c>
      <c r="DE50" s="24" t="n">
        <v>0.0</v>
      </c>
      <c r="DF50" s="24" t="n">
        <v>0.0</v>
      </c>
      <c r="DG50" s="24" t="n">
        <v>0.0</v>
      </c>
      <c r="DH50" s="24" t="n">
        <v>0.0</v>
      </c>
      <c r="DI50" s="24" t="n">
        <v>0.0</v>
      </c>
      <c r="DJ50" s="26" t="n">
        <v>0.0</v>
      </c>
    </row>
    <row r="51" customHeight="true" ht="15.0">
      <c r="A51" s="172" t="inlineStr">
        <is>
          <t>2082502</t>
        </is>
      </c>
      <c r="B51" s="174"/>
      <c r="C51" s="174"/>
      <c r="D51" s="30" t="inlineStr">
        <is>
          <t>其他农村生活救助</t>
        </is>
      </c>
      <c r="E51" s="24" t="n">
        <v>242582.0</v>
      </c>
      <c r="F51" s="24" t="n">
        <v>0.0</v>
      </c>
      <c r="G51" s="24" t="n">
        <v>0.0</v>
      </c>
      <c r="H51" s="24" t="n">
        <v>0.0</v>
      </c>
      <c r="I51" s="24" t="n">
        <v>0.0</v>
      </c>
      <c r="J51" s="24" t="n">
        <v>0.0</v>
      </c>
      <c r="K51" s="24" t="n">
        <v>0.0</v>
      </c>
      <c r="L51" s="24" t="n">
        <v>0.0</v>
      </c>
      <c r="M51" s="24" t="n">
        <v>0.0</v>
      </c>
      <c r="N51" s="24" t="n">
        <v>0.0</v>
      </c>
      <c r="O51" s="24" t="n">
        <v>0.0</v>
      </c>
      <c r="P51" s="24" t="n">
        <v>0.0</v>
      </c>
      <c r="Q51" s="24" t="n">
        <v>0.0</v>
      </c>
      <c r="R51" s="24" t="n">
        <v>0.0</v>
      </c>
      <c r="S51" s="24" t="n">
        <v>0.0</v>
      </c>
      <c r="T51" s="24" t="n">
        <v>0.0</v>
      </c>
      <c r="U51" s="24" t="n">
        <v>0.0</v>
      </c>
      <c r="V51" s="24" t="n">
        <v>0.0</v>
      </c>
      <c r="W51" s="24" t="n">
        <v>0.0</v>
      </c>
      <c r="X51" s="24" t="n">
        <v>0.0</v>
      </c>
      <c r="Y51" s="24" t="n">
        <v>0.0</v>
      </c>
      <c r="Z51" s="24" t="n">
        <v>0.0</v>
      </c>
      <c r="AA51" s="24" t="n">
        <v>0.0</v>
      </c>
      <c r="AB51" s="24" t="n">
        <v>0.0</v>
      </c>
      <c r="AC51" s="24" t="n">
        <v>0.0</v>
      </c>
      <c r="AD51" s="24" t="n">
        <v>0.0</v>
      </c>
      <c r="AE51" s="24" t="n">
        <v>0.0</v>
      </c>
      <c r="AF51" s="24" t="n">
        <v>0.0</v>
      </c>
      <c r="AG51" s="24" t="n">
        <v>0.0</v>
      </c>
      <c r="AH51" s="24" t="n">
        <v>0.0</v>
      </c>
      <c r="AI51" s="24" t="n">
        <v>0.0</v>
      </c>
      <c r="AJ51" s="24" t="n">
        <v>0.0</v>
      </c>
      <c r="AK51" s="24" t="n">
        <v>0.0</v>
      </c>
      <c r="AL51" s="24" t="n">
        <v>0.0</v>
      </c>
      <c r="AM51" s="24" t="n">
        <v>0.0</v>
      </c>
      <c r="AN51" s="24" t="n">
        <v>0.0</v>
      </c>
      <c r="AO51" s="24" t="n">
        <v>0.0</v>
      </c>
      <c r="AP51" s="24" t="n">
        <v>0.0</v>
      </c>
      <c r="AQ51" s="24" t="n">
        <v>0.0</v>
      </c>
      <c r="AR51" s="24" t="n">
        <v>0.0</v>
      </c>
      <c r="AS51" s="24" t="n">
        <v>0.0</v>
      </c>
      <c r="AT51" s="24" t="n">
        <v>0.0</v>
      </c>
      <c r="AU51" s="24" t="n">
        <v>0.0</v>
      </c>
      <c r="AV51" s="24" t="n">
        <v>242582.0</v>
      </c>
      <c r="AW51" s="24" t="n">
        <v>0.0</v>
      </c>
      <c r="AX51" s="24" t="n">
        <v>0.0</v>
      </c>
      <c r="AY51" s="24" t="n">
        <v>0.0</v>
      </c>
      <c r="AZ51" s="24" t="n">
        <v>0.0</v>
      </c>
      <c r="BA51" s="24" t="n">
        <v>242582.0</v>
      </c>
      <c r="BB51" s="24" t="n">
        <v>0.0</v>
      </c>
      <c r="BC51" s="24" t="n">
        <v>0.0</v>
      </c>
      <c r="BD51" s="24" t="n">
        <v>0.0</v>
      </c>
      <c r="BE51" s="24" t="n">
        <v>0.0</v>
      </c>
      <c r="BF51" s="24" t="n">
        <v>0.0</v>
      </c>
      <c r="BG51" s="24" t="n">
        <v>0.0</v>
      </c>
      <c r="BH51" s="24" t="n">
        <v>0.0</v>
      </c>
      <c r="BI51" s="24" t="n">
        <v>0.0</v>
      </c>
      <c r="BJ51" s="24" t="n">
        <v>0.0</v>
      </c>
      <c r="BK51" s="24" t="n">
        <v>0.0</v>
      </c>
      <c r="BL51" s="24" t="n">
        <v>0.0</v>
      </c>
      <c r="BM51" s="24" t="n">
        <v>0.0</v>
      </c>
      <c r="BN51" s="24" t="n">
        <v>0.0</v>
      </c>
      <c r="BO51" s="24" t="n">
        <v>0.0</v>
      </c>
      <c r="BP51" s="24" t="n">
        <v>0.0</v>
      </c>
      <c r="BQ51" s="24" t="n">
        <v>0.0</v>
      </c>
      <c r="BR51" s="24" t="n">
        <v>0.0</v>
      </c>
      <c r="BS51" s="24" t="n">
        <v>0.0</v>
      </c>
      <c r="BT51" s="24" t="n">
        <v>0.0</v>
      </c>
      <c r="BU51" s="24" t="n">
        <v>0.0</v>
      </c>
      <c r="BV51" s="24" t="n">
        <v>0.0</v>
      </c>
      <c r="BW51" s="24" t="n">
        <v>0.0</v>
      </c>
      <c r="BX51" s="24" t="n">
        <v>0.0</v>
      </c>
      <c r="BY51" s="24" t="n">
        <v>0.0</v>
      </c>
      <c r="BZ51" s="24" t="n">
        <v>0.0</v>
      </c>
      <c r="CA51" s="24" t="n">
        <v>0.0</v>
      </c>
      <c r="CB51" s="24" t="n">
        <v>0.0</v>
      </c>
      <c r="CC51" s="24" t="n">
        <v>0.0</v>
      </c>
      <c r="CD51" s="24" t="n">
        <v>0.0</v>
      </c>
      <c r="CE51" s="24" t="n">
        <v>0.0</v>
      </c>
      <c r="CF51" s="24" t="n">
        <v>0.0</v>
      </c>
      <c r="CG51" s="24" t="n">
        <v>0.0</v>
      </c>
      <c r="CH51" s="24" t="n">
        <v>0.0</v>
      </c>
      <c r="CI51" s="24" t="n">
        <v>0.0</v>
      </c>
      <c r="CJ51" s="24" t="n">
        <v>0.0</v>
      </c>
      <c r="CK51" s="24" t="n">
        <v>0.0</v>
      </c>
      <c r="CL51" s="24" t="n">
        <v>0.0</v>
      </c>
      <c r="CM51" s="24" t="n">
        <v>0.0</v>
      </c>
      <c r="CN51" s="24" t="n">
        <v>0.0</v>
      </c>
      <c r="CO51" s="24" t="n">
        <v>0.0</v>
      </c>
      <c r="CP51" s="24" t="n">
        <v>0.0</v>
      </c>
      <c r="CQ51" s="24" t="n">
        <v>0.0</v>
      </c>
      <c r="CR51" s="24" t="n">
        <v>0.0</v>
      </c>
      <c r="CS51" s="24" t="n">
        <v>0.0</v>
      </c>
      <c r="CT51" s="24" t="n">
        <v>0.0</v>
      </c>
      <c r="CU51" s="24" t="n">
        <v>0.0</v>
      </c>
      <c r="CV51" s="24" t="n">
        <v>0.0</v>
      </c>
      <c r="CW51" s="24" t="n">
        <v>0.0</v>
      </c>
      <c r="CX51" s="24" t="n">
        <v>0.0</v>
      </c>
      <c r="CY51" s="24" t="n">
        <v>0.0</v>
      </c>
      <c r="CZ51" s="24" t="n">
        <v>0.0</v>
      </c>
      <c r="DA51" s="24" t="n">
        <v>0.0</v>
      </c>
      <c r="DB51" s="24" t="n">
        <v>0.0</v>
      </c>
      <c r="DC51" s="24" t="n">
        <v>0.0</v>
      </c>
      <c r="DD51" s="24" t="n">
        <v>0.0</v>
      </c>
      <c r="DE51" s="24" t="n">
        <v>0.0</v>
      </c>
      <c r="DF51" s="24" t="n">
        <v>0.0</v>
      </c>
      <c r="DG51" s="24" t="n">
        <v>0.0</v>
      </c>
      <c r="DH51" s="24" t="n">
        <v>0.0</v>
      </c>
      <c r="DI51" s="24" t="n">
        <v>0.0</v>
      </c>
      <c r="DJ51" s="26" t="n">
        <v>0.0</v>
      </c>
    </row>
    <row r="52" customHeight="true" ht="15.0">
      <c r="A52" s="172" t="inlineStr">
        <is>
          <t>2089999</t>
        </is>
      </c>
      <c r="B52" s="174"/>
      <c r="C52" s="174"/>
      <c r="D52" s="30" t="inlineStr">
        <is>
          <t>其他社会保障和就业支出</t>
        </is>
      </c>
      <c r="E52" s="24" t="n">
        <v>565150.0</v>
      </c>
      <c r="F52" s="24" t="n">
        <v>0.0</v>
      </c>
      <c r="G52" s="24" t="n">
        <v>0.0</v>
      </c>
      <c r="H52" s="24" t="n">
        <v>0.0</v>
      </c>
      <c r="I52" s="24" t="n">
        <v>0.0</v>
      </c>
      <c r="J52" s="24" t="n">
        <v>0.0</v>
      </c>
      <c r="K52" s="24" t="n">
        <v>0.0</v>
      </c>
      <c r="L52" s="24" t="n">
        <v>0.0</v>
      </c>
      <c r="M52" s="24" t="n">
        <v>0.0</v>
      </c>
      <c r="N52" s="24" t="n">
        <v>0.0</v>
      </c>
      <c r="O52" s="24" t="n">
        <v>0.0</v>
      </c>
      <c r="P52" s="24" t="n">
        <v>0.0</v>
      </c>
      <c r="Q52" s="24" t="n">
        <v>0.0</v>
      </c>
      <c r="R52" s="24" t="n">
        <v>0.0</v>
      </c>
      <c r="S52" s="24" t="n">
        <v>0.0</v>
      </c>
      <c r="T52" s="24" t="n">
        <v>228000.0</v>
      </c>
      <c r="U52" s="24" t="n">
        <v>0.0</v>
      </c>
      <c r="V52" s="24" t="n">
        <v>0.0</v>
      </c>
      <c r="W52" s="24" t="n">
        <v>0.0</v>
      </c>
      <c r="X52" s="24" t="n">
        <v>0.0</v>
      </c>
      <c r="Y52" s="24" t="n">
        <v>0.0</v>
      </c>
      <c r="Z52" s="24" t="n">
        <v>0.0</v>
      </c>
      <c r="AA52" s="24" t="n">
        <v>0.0</v>
      </c>
      <c r="AB52" s="24" t="n">
        <v>0.0</v>
      </c>
      <c r="AC52" s="24" t="n">
        <v>0.0</v>
      </c>
      <c r="AD52" s="24" t="n">
        <v>0.0</v>
      </c>
      <c r="AE52" s="24" t="n">
        <v>0.0</v>
      </c>
      <c r="AF52" s="24" t="n">
        <v>0.0</v>
      </c>
      <c r="AG52" s="24" t="n">
        <v>0.0</v>
      </c>
      <c r="AH52" s="24" t="n">
        <v>0.0</v>
      </c>
      <c r="AI52" s="24" t="n">
        <v>0.0</v>
      </c>
      <c r="AJ52" s="24" t="n">
        <v>0.0</v>
      </c>
      <c r="AK52" s="24" t="n">
        <v>0.0</v>
      </c>
      <c r="AL52" s="24" t="n">
        <v>0.0</v>
      </c>
      <c r="AM52" s="24" t="n">
        <v>0.0</v>
      </c>
      <c r="AN52" s="24" t="n">
        <v>0.0</v>
      </c>
      <c r="AO52" s="24" t="n">
        <v>228000.0</v>
      </c>
      <c r="AP52" s="24" t="n">
        <v>0.0</v>
      </c>
      <c r="AQ52" s="24" t="n">
        <v>0.0</v>
      </c>
      <c r="AR52" s="24" t="n">
        <v>0.0</v>
      </c>
      <c r="AS52" s="24" t="n">
        <v>0.0</v>
      </c>
      <c r="AT52" s="24" t="n">
        <v>0.0</v>
      </c>
      <c r="AU52" s="24" t="n">
        <v>0.0</v>
      </c>
      <c r="AV52" s="24" t="n">
        <v>337150.0</v>
      </c>
      <c r="AW52" s="24" t="n">
        <v>0.0</v>
      </c>
      <c r="AX52" s="24" t="n">
        <v>0.0</v>
      </c>
      <c r="AY52" s="24" t="n">
        <v>0.0</v>
      </c>
      <c r="AZ52" s="24" t="n">
        <v>0.0</v>
      </c>
      <c r="BA52" s="24" t="n">
        <v>0.0</v>
      </c>
      <c r="BB52" s="24" t="n">
        <v>337150.0</v>
      </c>
      <c r="BC52" s="24" t="n">
        <v>0.0</v>
      </c>
      <c r="BD52" s="24" t="n">
        <v>0.0</v>
      </c>
      <c r="BE52" s="24" t="n">
        <v>0.0</v>
      </c>
      <c r="BF52" s="24" t="n">
        <v>0.0</v>
      </c>
      <c r="BG52" s="24" t="n">
        <v>0.0</v>
      </c>
      <c r="BH52" s="24" t="n">
        <v>0.0</v>
      </c>
      <c r="BI52" s="24" t="n">
        <v>0.0</v>
      </c>
      <c r="BJ52" s="24" t="n">
        <v>0.0</v>
      </c>
      <c r="BK52" s="24" t="n">
        <v>0.0</v>
      </c>
      <c r="BL52" s="24" t="n">
        <v>0.0</v>
      </c>
      <c r="BM52" s="24" t="n">
        <v>0.0</v>
      </c>
      <c r="BN52" s="24" t="n">
        <v>0.0</v>
      </c>
      <c r="BO52" s="24" t="n">
        <v>0.0</v>
      </c>
      <c r="BP52" s="24" t="n">
        <v>0.0</v>
      </c>
      <c r="BQ52" s="24" t="n">
        <v>0.0</v>
      </c>
      <c r="BR52" s="24" t="n">
        <v>0.0</v>
      </c>
      <c r="BS52" s="24" t="n">
        <v>0.0</v>
      </c>
      <c r="BT52" s="24" t="n">
        <v>0.0</v>
      </c>
      <c r="BU52" s="24" t="n">
        <v>0.0</v>
      </c>
      <c r="BV52" s="24" t="n">
        <v>0.0</v>
      </c>
      <c r="BW52" s="24" t="n">
        <v>0.0</v>
      </c>
      <c r="BX52" s="24" t="n">
        <v>0.0</v>
      </c>
      <c r="BY52" s="24" t="n">
        <v>0.0</v>
      </c>
      <c r="BZ52" s="24" t="n">
        <v>0.0</v>
      </c>
      <c r="CA52" s="24" t="n">
        <v>0.0</v>
      </c>
      <c r="CB52" s="24" t="n">
        <v>0.0</v>
      </c>
      <c r="CC52" s="24" t="n">
        <v>0.0</v>
      </c>
      <c r="CD52" s="24" t="n">
        <v>0.0</v>
      </c>
      <c r="CE52" s="24" t="n">
        <v>0.0</v>
      </c>
      <c r="CF52" s="24" t="n">
        <v>0.0</v>
      </c>
      <c r="CG52" s="24" t="n">
        <v>0.0</v>
      </c>
      <c r="CH52" s="24" t="n">
        <v>0.0</v>
      </c>
      <c r="CI52" s="24" t="n">
        <v>0.0</v>
      </c>
      <c r="CJ52" s="24" t="n">
        <v>0.0</v>
      </c>
      <c r="CK52" s="24" t="n">
        <v>0.0</v>
      </c>
      <c r="CL52" s="24" t="n">
        <v>0.0</v>
      </c>
      <c r="CM52" s="24" t="n">
        <v>0.0</v>
      </c>
      <c r="CN52" s="24" t="n">
        <v>0.0</v>
      </c>
      <c r="CO52" s="24" t="n">
        <v>0.0</v>
      </c>
      <c r="CP52" s="24" t="n">
        <v>0.0</v>
      </c>
      <c r="CQ52" s="24" t="n">
        <v>0.0</v>
      </c>
      <c r="CR52" s="24" t="n">
        <v>0.0</v>
      </c>
      <c r="CS52" s="24" t="n">
        <v>0.0</v>
      </c>
      <c r="CT52" s="24" t="n">
        <v>0.0</v>
      </c>
      <c r="CU52" s="24" t="n">
        <v>0.0</v>
      </c>
      <c r="CV52" s="24" t="n">
        <v>0.0</v>
      </c>
      <c r="CW52" s="24" t="n">
        <v>0.0</v>
      </c>
      <c r="CX52" s="24" t="n">
        <v>0.0</v>
      </c>
      <c r="CY52" s="24" t="n">
        <v>0.0</v>
      </c>
      <c r="CZ52" s="24" t="n">
        <v>0.0</v>
      </c>
      <c r="DA52" s="24" t="n">
        <v>0.0</v>
      </c>
      <c r="DB52" s="24" t="n">
        <v>0.0</v>
      </c>
      <c r="DC52" s="24" t="n">
        <v>0.0</v>
      </c>
      <c r="DD52" s="24" t="n">
        <v>0.0</v>
      </c>
      <c r="DE52" s="24" t="n">
        <v>0.0</v>
      </c>
      <c r="DF52" s="24" t="n">
        <v>0.0</v>
      </c>
      <c r="DG52" s="24" t="n">
        <v>0.0</v>
      </c>
      <c r="DH52" s="24" t="n">
        <v>0.0</v>
      </c>
      <c r="DI52" s="24" t="n">
        <v>0.0</v>
      </c>
      <c r="DJ52" s="26" t="n">
        <v>0.0</v>
      </c>
    </row>
    <row r="53" customHeight="true" ht="15.0">
      <c r="A53" s="172" t="inlineStr">
        <is>
          <t>2100101</t>
        </is>
      </c>
      <c r="B53" s="174"/>
      <c r="C53" s="174"/>
      <c r="D53" s="30" t="inlineStr">
        <is>
          <t>行政运行</t>
        </is>
      </c>
      <c r="E53" s="24" t="n">
        <v>107479.0</v>
      </c>
      <c r="F53" s="24" t="n">
        <v>0.0</v>
      </c>
      <c r="G53" s="24" t="n">
        <v>0.0</v>
      </c>
      <c r="H53" s="24" t="n">
        <v>0.0</v>
      </c>
      <c r="I53" s="24" t="n">
        <v>0.0</v>
      </c>
      <c r="J53" s="24" t="n">
        <v>0.0</v>
      </c>
      <c r="K53" s="24" t="n">
        <v>0.0</v>
      </c>
      <c r="L53" s="24" t="n">
        <v>0.0</v>
      </c>
      <c r="M53" s="24" t="n">
        <v>0.0</v>
      </c>
      <c r="N53" s="24" t="n">
        <v>0.0</v>
      </c>
      <c r="O53" s="24" t="n">
        <v>0.0</v>
      </c>
      <c r="P53" s="24" t="n">
        <v>0.0</v>
      </c>
      <c r="Q53" s="24" t="n">
        <v>0.0</v>
      </c>
      <c r="R53" s="24" t="n">
        <v>0.0</v>
      </c>
      <c r="S53" s="24" t="n">
        <v>0.0</v>
      </c>
      <c r="T53" s="24" t="n">
        <v>107479.0</v>
      </c>
      <c r="U53" s="24" t="n">
        <v>49721.0</v>
      </c>
      <c r="V53" s="24" t="n">
        <v>1125.0</v>
      </c>
      <c r="W53" s="24" t="n">
        <v>0.0</v>
      </c>
      <c r="X53" s="24" t="n">
        <v>0.0</v>
      </c>
      <c r="Y53" s="24" t="n">
        <v>0.0</v>
      </c>
      <c r="Z53" s="24" t="n">
        <v>0.0</v>
      </c>
      <c r="AA53" s="24" t="n">
        <v>5000.0</v>
      </c>
      <c r="AB53" s="24" t="n">
        <v>0.0</v>
      </c>
      <c r="AC53" s="24" t="n">
        <v>0.0</v>
      </c>
      <c r="AD53" s="24" t="n">
        <v>34257.0</v>
      </c>
      <c r="AE53" s="24" t="n">
        <v>0.0</v>
      </c>
      <c r="AF53" s="24" t="n">
        <v>0.0</v>
      </c>
      <c r="AG53" s="24" t="n">
        <v>0.0</v>
      </c>
      <c r="AH53" s="24" t="n">
        <v>0.0</v>
      </c>
      <c r="AI53" s="24" t="n">
        <v>0.0</v>
      </c>
      <c r="AJ53" s="24" t="n">
        <v>500.0</v>
      </c>
      <c r="AK53" s="24" t="n">
        <v>0.0</v>
      </c>
      <c r="AL53" s="24" t="n">
        <v>0.0</v>
      </c>
      <c r="AM53" s="24" t="n">
        <v>0.0</v>
      </c>
      <c r="AN53" s="24" t="n">
        <v>14876.0</v>
      </c>
      <c r="AO53" s="24" t="n">
        <v>2000.0</v>
      </c>
      <c r="AP53" s="24" t="n">
        <v>0.0</v>
      </c>
      <c r="AQ53" s="24" t="n">
        <v>0.0</v>
      </c>
      <c r="AR53" s="24" t="n">
        <v>0.0</v>
      </c>
      <c r="AS53" s="24" t="n">
        <v>0.0</v>
      </c>
      <c r="AT53" s="24" t="n">
        <v>0.0</v>
      </c>
      <c r="AU53" s="24" t="n">
        <v>0.0</v>
      </c>
      <c r="AV53" s="24" t="n">
        <v>0.0</v>
      </c>
      <c r="AW53" s="24" t="n">
        <v>0.0</v>
      </c>
      <c r="AX53" s="24" t="n">
        <v>0.0</v>
      </c>
      <c r="AY53" s="24" t="n">
        <v>0.0</v>
      </c>
      <c r="AZ53" s="24" t="n">
        <v>0.0</v>
      </c>
      <c r="BA53" s="24" t="n">
        <v>0.0</v>
      </c>
      <c r="BB53" s="24" t="n">
        <v>0.0</v>
      </c>
      <c r="BC53" s="24" t="n">
        <v>0.0</v>
      </c>
      <c r="BD53" s="24" t="n">
        <v>0.0</v>
      </c>
      <c r="BE53" s="24" t="n">
        <v>0.0</v>
      </c>
      <c r="BF53" s="24" t="n">
        <v>0.0</v>
      </c>
      <c r="BG53" s="24" t="n">
        <v>0.0</v>
      </c>
      <c r="BH53" s="24" t="n">
        <v>0.0</v>
      </c>
      <c r="BI53" s="24" t="n">
        <v>0.0</v>
      </c>
      <c r="BJ53" s="24" t="n">
        <v>0.0</v>
      </c>
      <c r="BK53" s="24" t="n">
        <v>0.0</v>
      </c>
      <c r="BL53" s="24" t="n">
        <v>0.0</v>
      </c>
      <c r="BM53" s="24" t="n">
        <v>0.0</v>
      </c>
      <c r="BN53" s="24" t="n">
        <v>0.0</v>
      </c>
      <c r="BO53" s="24" t="n">
        <v>0.0</v>
      </c>
      <c r="BP53" s="24" t="n">
        <v>0.0</v>
      </c>
      <c r="BQ53" s="24" t="n">
        <v>0.0</v>
      </c>
      <c r="BR53" s="24" t="n">
        <v>0.0</v>
      </c>
      <c r="BS53" s="24" t="n">
        <v>0.0</v>
      </c>
      <c r="BT53" s="24" t="n">
        <v>0.0</v>
      </c>
      <c r="BU53" s="24" t="n">
        <v>0.0</v>
      </c>
      <c r="BV53" s="24" t="n">
        <v>0.0</v>
      </c>
      <c r="BW53" s="24" t="n">
        <v>0.0</v>
      </c>
      <c r="BX53" s="24" t="n">
        <v>0.0</v>
      </c>
      <c r="BY53" s="24" t="n">
        <v>0.0</v>
      </c>
      <c r="BZ53" s="24" t="n">
        <v>0.0</v>
      </c>
      <c r="CA53" s="24" t="n">
        <v>0.0</v>
      </c>
      <c r="CB53" s="24" t="n">
        <v>0.0</v>
      </c>
      <c r="CC53" s="24" t="n">
        <v>0.0</v>
      </c>
      <c r="CD53" s="24" t="n">
        <v>0.0</v>
      </c>
      <c r="CE53" s="24" t="n">
        <v>0.0</v>
      </c>
      <c r="CF53" s="24" t="n">
        <v>0.0</v>
      </c>
      <c r="CG53" s="24" t="n">
        <v>0.0</v>
      </c>
      <c r="CH53" s="24" t="n">
        <v>0.0</v>
      </c>
      <c r="CI53" s="24" t="n">
        <v>0.0</v>
      </c>
      <c r="CJ53" s="24" t="n">
        <v>0.0</v>
      </c>
      <c r="CK53" s="24" t="n">
        <v>0.0</v>
      </c>
      <c r="CL53" s="24" t="n">
        <v>0.0</v>
      </c>
      <c r="CM53" s="24" t="n">
        <v>0.0</v>
      </c>
      <c r="CN53" s="24" t="n">
        <v>0.0</v>
      </c>
      <c r="CO53" s="24" t="n">
        <v>0.0</v>
      </c>
      <c r="CP53" s="24" t="n">
        <v>0.0</v>
      </c>
      <c r="CQ53" s="24" t="n">
        <v>0.0</v>
      </c>
      <c r="CR53" s="24" t="n">
        <v>0.0</v>
      </c>
      <c r="CS53" s="24" t="n">
        <v>0.0</v>
      </c>
      <c r="CT53" s="24" t="n">
        <v>0.0</v>
      </c>
      <c r="CU53" s="24" t="n">
        <v>0.0</v>
      </c>
      <c r="CV53" s="24" t="n">
        <v>0.0</v>
      </c>
      <c r="CW53" s="24" t="n">
        <v>0.0</v>
      </c>
      <c r="CX53" s="24" t="n">
        <v>0.0</v>
      </c>
      <c r="CY53" s="24" t="n">
        <v>0.0</v>
      </c>
      <c r="CZ53" s="24" t="n">
        <v>0.0</v>
      </c>
      <c r="DA53" s="24" t="n">
        <v>0.0</v>
      </c>
      <c r="DB53" s="24" t="n">
        <v>0.0</v>
      </c>
      <c r="DC53" s="24" t="n">
        <v>0.0</v>
      </c>
      <c r="DD53" s="24" t="n">
        <v>0.0</v>
      </c>
      <c r="DE53" s="24" t="n">
        <v>0.0</v>
      </c>
      <c r="DF53" s="24" t="n">
        <v>0.0</v>
      </c>
      <c r="DG53" s="24" t="n">
        <v>0.0</v>
      </c>
      <c r="DH53" s="24" t="n">
        <v>0.0</v>
      </c>
      <c r="DI53" s="24" t="n">
        <v>0.0</v>
      </c>
      <c r="DJ53" s="26" t="n">
        <v>0.0</v>
      </c>
    </row>
    <row r="54" customHeight="true" ht="15.0">
      <c r="A54" s="172" t="inlineStr">
        <is>
          <t>2100409</t>
        </is>
      </c>
      <c r="B54" s="174"/>
      <c r="C54" s="174"/>
      <c r="D54" s="30" t="inlineStr">
        <is>
          <t>重大公共卫生服务</t>
        </is>
      </c>
      <c r="E54" s="24" t="n">
        <v>388105.0</v>
      </c>
      <c r="F54" s="24" t="n">
        <v>0.0</v>
      </c>
      <c r="G54" s="24" t="n">
        <v>0.0</v>
      </c>
      <c r="H54" s="24" t="n">
        <v>0.0</v>
      </c>
      <c r="I54" s="24" t="n">
        <v>0.0</v>
      </c>
      <c r="J54" s="24" t="n">
        <v>0.0</v>
      </c>
      <c r="K54" s="24" t="n">
        <v>0.0</v>
      </c>
      <c r="L54" s="24" t="n">
        <v>0.0</v>
      </c>
      <c r="M54" s="24" t="n">
        <v>0.0</v>
      </c>
      <c r="N54" s="24" t="n">
        <v>0.0</v>
      </c>
      <c r="O54" s="24" t="n">
        <v>0.0</v>
      </c>
      <c r="P54" s="24" t="n">
        <v>0.0</v>
      </c>
      <c r="Q54" s="24" t="n">
        <v>0.0</v>
      </c>
      <c r="R54" s="24" t="n">
        <v>0.0</v>
      </c>
      <c r="S54" s="24" t="n">
        <v>0.0</v>
      </c>
      <c r="T54" s="24" t="n">
        <v>388105.0</v>
      </c>
      <c r="U54" s="24" t="n">
        <v>0.0</v>
      </c>
      <c r="V54" s="24" t="n">
        <v>0.0</v>
      </c>
      <c r="W54" s="24" t="n">
        <v>0.0</v>
      </c>
      <c r="X54" s="24" t="n">
        <v>0.0</v>
      </c>
      <c r="Y54" s="24" t="n">
        <v>0.0</v>
      </c>
      <c r="Z54" s="24" t="n">
        <v>0.0</v>
      </c>
      <c r="AA54" s="24" t="n">
        <v>0.0</v>
      </c>
      <c r="AB54" s="24" t="n">
        <v>0.0</v>
      </c>
      <c r="AC54" s="24" t="n">
        <v>0.0</v>
      </c>
      <c r="AD54" s="24" t="n">
        <v>0.0</v>
      </c>
      <c r="AE54" s="24" t="n">
        <v>0.0</v>
      </c>
      <c r="AF54" s="24" t="n">
        <v>0.0</v>
      </c>
      <c r="AG54" s="24" t="n">
        <v>214000.0</v>
      </c>
      <c r="AH54" s="24" t="n">
        <v>0.0</v>
      </c>
      <c r="AI54" s="24" t="n">
        <v>0.0</v>
      </c>
      <c r="AJ54" s="24" t="n">
        <v>0.0</v>
      </c>
      <c r="AK54" s="24" t="n">
        <v>24400.0</v>
      </c>
      <c r="AL54" s="24" t="n">
        <v>0.0</v>
      </c>
      <c r="AM54" s="24" t="n">
        <v>0.0</v>
      </c>
      <c r="AN54" s="24" t="n">
        <v>0.0</v>
      </c>
      <c r="AO54" s="24" t="n">
        <v>146705.0</v>
      </c>
      <c r="AP54" s="24" t="n">
        <v>0.0</v>
      </c>
      <c r="AQ54" s="24" t="n">
        <v>3000.0</v>
      </c>
      <c r="AR54" s="24" t="n">
        <v>0.0</v>
      </c>
      <c r="AS54" s="24" t="n">
        <v>0.0</v>
      </c>
      <c r="AT54" s="24" t="n">
        <v>0.0</v>
      </c>
      <c r="AU54" s="24" t="n">
        <v>0.0</v>
      </c>
      <c r="AV54" s="24" t="n">
        <v>0.0</v>
      </c>
      <c r="AW54" s="24" t="n">
        <v>0.0</v>
      </c>
      <c r="AX54" s="24" t="n">
        <v>0.0</v>
      </c>
      <c r="AY54" s="24" t="n">
        <v>0.0</v>
      </c>
      <c r="AZ54" s="24" t="n">
        <v>0.0</v>
      </c>
      <c r="BA54" s="24" t="n">
        <v>0.0</v>
      </c>
      <c r="BB54" s="24" t="n">
        <v>0.0</v>
      </c>
      <c r="BC54" s="24" t="n">
        <v>0.0</v>
      </c>
      <c r="BD54" s="24" t="n">
        <v>0.0</v>
      </c>
      <c r="BE54" s="24" t="n">
        <v>0.0</v>
      </c>
      <c r="BF54" s="24" t="n">
        <v>0.0</v>
      </c>
      <c r="BG54" s="24" t="n">
        <v>0.0</v>
      </c>
      <c r="BH54" s="24" t="n">
        <v>0.0</v>
      </c>
      <c r="BI54" s="24" t="n">
        <v>0.0</v>
      </c>
      <c r="BJ54" s="24" t="n">
        <v>0.0</v>
      </c>
      <c r="BK54" s="24" t="n">
        <v>0.0</v>
      </c>
      <c r="BL54" s="24" t="n">
        <v>0.0</v>
      </c>
      <c r="BM54" s="24" t="n">
        <v>0.0</v>
      </c>
      <c r="BN54" s="24" t="n">
        <v>0.0</v>
      </c>
      <c r="BO54" s="24" t="n">
        <v>0.0</v>
      </c>
      <c r="BP54" s="24" t="n">
        <v>0.0</v>
      </c>
      <c r="BQ54" s="24" t="n">
        <v>0.0</v>
      </c>
      <c r="BR54" s="24" t="n">
        <v>0.0</v>
      </c>
      <c r="BS54" s="24" t="n">
        <v>0.0</v>
      </c>
      <c r="BT54" s="24" t="n">
        <v>0.0</v>
      </c>
      <c r="BU54" s="24" t="n">
        <v>0.0</v>
      </c>
      <c r="BV54" s="24" t="n">
        <v>0.0</v>
      </c>
      <c r="BW54" s="24" t="n">
        <v>0.0</v>
      </c>
      <c r="BX54" s="24" t="n">
        <v>0.0</v>
      </c>
      <c r="BY54" s="24" t="n">
        <v>0.0</v>
      </c>
      <c r="BZ54" s="24" t="n">
        <v>0.0</v>
      </c>
      <c r="CA54" s="24" t="n">
        <v>0.0</v>
      </c>
      <c r="CB54" s="24" t="n">
        <v>0.0</v>
      </c>
      <c r="CC54" s="24" t="n">
        <v>0.0</v>
      </c>
      <c r="CD54" s="24" t="n">
        <v>0.0</v>
      </c>
      <c r="CE54" s="24" t="n">
        <v>0.0</v>
      </c>
      <c r="CF54" s="24" t="n">
        <v>0.0</v>
      </c>
      <c r="CG54" s="24" t="n">
        <v>0.0</v>
      </c>
      <c r="CH54" s="24" t="n">
        <v>0.0</v>
      </c>
      <c r="CI54" s="24" t="n">
        <v>0.0</v>
      </c>
      <c r="CJ54" s="24" t="n">
        <v>0.0</v>
      </c>
      <c r="CK54" s="24" t="n">
        <v>0.0</v>
      </c>
      <c r="CL54" s="24" t="n">
        <v>0.0</v>
      </c>
      <c r="CM54" s="24" t="n">
        <v>0.0</v>
      </c>
      <c r="CN54" s="24" t="n">
        <v>0.0</v>
      </c>
      <c r="CO54" s="24" t="n">
        <v>0.0</v>
      </c>
      <c r="CP54" s="24" t="n">
        <v>0.0</v>
      </c>
      <c r="CQ54" s="24" t="n">
        <v>0.0</v>
      </c>
      <c r="CR54" s="24" t="n">
        <v>0.0</v>
      </c>
      <c r="CS54" s="24" t="n">
        <v>0.0</v>
      </c>
      <c r="CT54" s="24" t="n">
        <v>0.0</v>
      </c>
      <c r="CU54" s="24" t="n">
        <v>0.0</v>
      </c>
      <c r="CV54" s="24" t="n">
        <v>0.0</v>
      </c>
      <c r="CW54" s="24" t="n">
        <v>0.0</v>
      </c>
      <c r="CX54" s="24" t="n">
        <v>0.0</v>
      </c>
      <c r="CY54" s="24" t="n">
        <v>0.0</v>
      </c>
      <c r="CZ54" s="24" t="n">
        <v>0.0</v>
      </c>
      <c r="DA54" s="24" t="n">
        <v>0.0</v>
      </c>
      <c r="DB54" s="24" t="n">
        <v>0.0</v>
      </c>
      <c r="DC54" s="24" t="n">
        <v>0.0</v>
      </c>
      <c r="DD54" s="24" t="n">
        <v>0.0</v>
      </c>
      <c r="DE54" s="24" t="n">
        <v>0.0</v>
      </c>
      <c r="DF54" s="24" t="n">
        <v>0.0</v>
      </c>
      <c r="DG54" s="24" t="n">
        <v>0.0</v>
      </c>
      <c r="DH54" s="24" t="n">
        <v>0.0</v>
      </c>
      <c r="DI54" s="24" t="n">
        <v>0.0</v>
      </c>
      <c r="DJ54" s="26" t="n">
        <v>0.0</v>
      </c>
    </row>
    <row r="55" customHeight="true" ht="15.0">
      <c r="A55" s="172" t="inlineStr">
        <is>
          <t>2100799</t>
        </is>
      </c>
      <c r="B55" s="174"/>
      <c r="C55" s="174"/>
      <c r="D55" s="30" t="inlineStr">
        <is>
          <t>其他计划生育事务支出</t>
        </is>
      </c>
      <c r="E55" s="24" t="n">
        <v>517886.0</v>
      </c>
      <c r="F55" s="24" t="n">
        <v>0.0</v>
      </c>
      <c r="G55" s="24" t="n">
        <v>0.0</v>
      </c>
      <c r="H55" s="24" t="n">
        <v>0.0</v>
      </c>
      <c r="I55" s="24" t="n">
        <v>0.0</v>
      </c>
      <c r="J55" s="24" t="n">
        <v>0.0</v>
      </c>
      <c r="K55" s="24" t="n">
        <v>0.0</v>
      </c>
      <c r="L55" s="24" t="n">
        <v>0.0</v>
      </c>
      <c r="M55" s="24" t="n">
        <v>0.0</v>
      </c>
      <c r="N55" s="24" t="n">
        <v>0.0</v>
      </c>
      <c r="O55" s="24" t="n">
        <v>0.0</v>
      </c>
      <c r="P55" s="24" t="n">
        <v>0.0</v>
      </c>
      <c r="Q55" s="24" t="n">
        <v>0.0</v>
      </c>
      <c r="R55" s="24" t="n">
        <v>0.0</v>
      </c>
      <c r="S55" s="24" t="n">
        <v>0.0</v>
      </c>
      <c r="T55" s="24" t="n">
        <v>88920.0</v>
      </c>
      <c r="U55" s="24" t="n">
        <v>0.0</v>
      </c>
      <c r="V55" s="24" t="n">
        <v>39730.0</v>
      </c>
      <c r="W55" s="24" t="n">
        <v>0.0</v>
      </c>
      <c r="X55" s="24" t="n">
        <v>0.0</v>
      </c>
      <c r="Y55" s="24" t="n">
        <v>0.0</v>
      </c>
      <c r="Z55" s="24" t="n">
        <v>0.0</v>
      </c>
      <c r="AA55" s="24" t="n">
        <v>0.0</v>
      </c>
      <c r="AB55" s="24" t="n">
        <v>0.0</v>
      </c>
      <c r="AC55" s="24" t="n">
        <v>0.0</v>
      </c>
      <c r="AD55" s="24" t="n">
        <v>0.0</v>
      </c>
      <c r="AE55" s="24" t="n">
        <v>0.0</v>
      </c>
      <c r="AF55" s="24" t="n">
        <v>0.0</v>
      </c>
      <c r="AG55" s="24" t="n">
        <v>0.0</v>
      </c>
      <c r="AH55" s="24" t="n">
        <v>0.0</v>
      </c>
      <c r="AI55" s="24" t="n">
        <v>0.0</v>
      </c>
      <c r="AJ55" s="24" t="n">
        <v>0.0</v>
      </c>
      <c r="AK55" s="24" t="n">
        <v>0.0</v>
      </c>
      <c r="AL55" s="24" t="n">
        <v>0.0</v>
      </c>
      <c r="AM55" s="24" t="n">
        <v>0.0</v>
      </c>
      <c r="AN55" s="24" t="n">
        <v>0.0</v>
      </c>
      <c r="AO55" s="24" t="n">
        <v>49190.0</v>
      </c>
      <c r="AP55" s="24" t="n">
        <v>0.0</v>
      </c>
      <c r="AQ55" s="24" t="n">
        <v>0.0</v>
      </c>
      <c r="AR55" s="24" t="n">
        <v>0.0</v>
      </c>
      <c r="AS55" s="24" t="n">
        <v>0.0</v>
      </c>
      <c r="AT55" s="24" t="n">
        <v>0.0</v>
      </c>
      <c r="AU55" s="24" t="n">
        <v>0.0</v>
      </c>
      <c r="AV55" s="24" t="n">
        <v>428966.0</v>
      </c>
      <c r="AW55" s="24" t="n">
        <v>0.0</v>
      </c>
      <c r="AX55" s="24" t="n">
        <v>0.0</v>
      </c>
      <c r="AY55" s="24" t="n">
        <v>182116.0</v>
      </c>
      <c r="AZ55" s="24" t="n">
        <v>0.0</v>
      </c>
      <c r="BA55" s="24" t="n">
        <v>225700.0</v>
      </c>
      <c r="BB55" s="24" t="n">
        <v>0.0</v>
      </c>
      <c r="BC55" s="24" t="n">
        <v>0.0</v>
      </c>
      <c r="BD55" s="24" t="n">
        <v>0.0</v>
      </c>
      <c r="BE55" s="24" t="n">
        <v>0.0</v>
      </c>
      <c r="BF55" s="24" t="n">
        <v>0.0</v>
      </c>
      <c r="BG55" s="24" t="n">
        <v>21150.0</v>
      </c>
      <c r="BH55" s="24" t="n">
        <v>0.0</v>
      </c>
      <c r="BI55" s="24" t="n">
        <v>0.0</v>
      </c>
      <c r="BJ55" s="24" t="n">
        <v>0.0</v>
      </c>
      <c r="BK55" s="24" t="n">
        <v>0.0</v>
      </c>
      <c r="BL55" s="24" t="n">
        <v>0.0</v>
      </c>
      <c r="BM55" s="24" t="n">
        <v>0.0</v>
      </c>
      <c r="BN55" s="24" t="n">
        <v>0.0</v>
      </c>
      <c r="BO55" s="24" t="n">
        <v>0.0</v>
      </c>
      <c r="BP55" s="24" t="n">
        <v>0.0</v>
      </c>
      <c r="BQ55" s="24" t="n">
        <v>0.0</v>
      </c>
      <c r="BR55" s="24" t="n">
        <v>0.0</v>
      </c>
      <c r="BS55" s="24" t="n">
        <v>0.0</v>
      </c>
      <c r="BT55" s="24" t="n">
        <v>0.0</v>
      </c>
      <c r="BU55" s="24" t="n">
        <v>0.0</v>
      </c>
      <c r="BV55" s="24" t="n">
        <v>0.0</v>
      </c>
      <c r="BW55" s="24" t="n">
        <v>0.0</v>
      </c>
      <c r="BX55" s="24" t="n">
        <v>0.0</v>
      </c>
      <c r="BY55" s="24" t="n">
        <v>0.0</v>
      </c>
      <c r="BZ55" s="24" t="n">
        <v>0.0</v>
      </c>
      <c r="CA55" s="24" t="n">
        <v>0.0</v>
      </c>
      <c r="CB55" s="24" t="n">
        <v>0.0</v>
      </c>
      <c r="CC55" s="24" t="n">
        <v>0.0</v>
      </c>
      <c r="CD55" s="24" t="n">
        <v>0.0</v>
      </c>
      <c r="CE55" s="24" t="n">
        <v>0.0</v>
      </c>
      <c r="CF55" s="24" t="n">
        <v>0.0</v>
      </c>
      <c r="CG55" s="24" t="n">
        <v>0.0</v>
      </c>
      <c r="CH55" s="24" t="n">
        <v>0.0</v>
      </c>
      <c r="CI55" s="24" t="n">
        <v>0.0</v>
      </c>
      <c r="CJ55" s="24" t="n">
        <v>0.0</v>
      </c>
      <c r="CK55" s="24" t="n">
        <v>0.0</v>
      </c>
      <c r="CL55" s="24" t="n">
        <v>0.0</v>
      </c>
      <c r="CM55" s="24" t="n">
        <v>0.0</v>
      </c>
      <c r="CN55" s="24" t="n">
        <v>0.0</v>
      </c>
      <c r="CO55" s="24" t="n">
        <v>0.0</v>
      </c>
      <c r="CP55" s="24" t="n">
        <v>0.0</v>
      </c>
      <c r="CQ55" s="24" t="n">
        <v>0.0</v>
      </c>
      <c r="CR55" s="24" t="n">
        <v>0.0</v>
      </c>
      <c r="CS55" s="24" t="n">
        <v>0.0</v>
      </c>
      <c r="CT55" s="24" t="n">
        <v>0.0</v>
      </c>
      <c r="CU55" s="24" t="n">
        <v>0.0</v>
      </c>
      <c r="CV55" s="24" t="n">
        <v>0.0</v>
      </c>
      <c r="CW55" s="24" t="n">
        <v>0.0</v>
      </c>
      <c r="CX55" s="24" t="n">
        <v>0.0</v>
      </c>
      <c r="CY55" s="24" t="n">
        <v>0.0</v>
      </c>
      <c r="CZ55" s="24" t="n">
        <v>0.0</v>
      </c>
      <c r="DA55" s="24" t="n">
        <v>0.0</v>
      </c>
      <c r="DB55" s="24" t="n">
        <v>0.0</v>
      </c>
      <c r="DC55" s="24" t="n">
        <v>0.0</v>
      </c>
      <c r="DD55" s="24" t="n">
        <v>0.0</v>
      </c>
      <c r="DE55" s="24" t="n">
        <v>0.0</v>
      </c>
      <c r="DF55" s="24" t="n">
        <v>0.0</v>
      </c>
      <c r="DG55" s="24" t="n">
        <v>0.0</v>
      </c>
      <c r="DH55" s="24" t="n">
        <v>0.0</v>
      </c>
      <c r="DI55" s="24" t="n">
        <v>0.0</v>
      </c>
      <c r="DJ55" s="26" t="n">
        <v>0.0</v>
      </c>
    </row>
    <row r="56" customHeight="true" ht="15.0">
      <c r="A56" s="172" t="inlineStr">
        <is>
          <t>2101199</t>
        </is>
      </c>
      <c r="B56" s="174"/>
      <c r="C56" s="174"/>
      <c r="D56" s="30" t="inlineStr">
        <is>
          <t>其他行政事业单位医疗支出</t>
        </is>
      </c>
      <c r="E56" s="24" t="n">
        <v>23004.86</v>
      </c>
      <c r="F56" s="24" t="n">
        <v>23004.86</v>
      </c>
      <c r="G56" s="24" t="n">
        <v>0.0</v>
      </c>
      <c r="H56" s="24" t="n">
        <v>0.0</v>
      </c>
      <c r="I56" s="24" t="n">
        <v>0.0</v>
      </c>
      <c r="J56" s="24" t="n">
        <v>0.0</v>
      </c>
      <c r="K56" s="24" t="n">
        <v>0.0</v>
      </c>
      <c r="L56" s="24" t="n">
        <v>0.0</v>
      </c>
      <c r="M56" s="24" t="n">
        <v>0.0</v>
      </c>
      <c r="N56" s="24" t="n">
        <v>23004.86</v>
      </c>
      <c r="O56" s="24" t="n">
        <v>0.0</v>
      </c>
      <c r="P56" s="24" t="n">
        <v>0.0</v>
      </c>
      <c r="Q56" s="24" t="n">
        <v>0.0</v>
      </c>
      <c r="R56" s="24" t="n">
        <v>0.0</v>
      </c>
      <c r="S56" s="24" t="n">
        <v>0.0</v>
      </c>
      <c r="T56" s="24" t="n">
        <v>0.0</v>
      </c>
      <c r="U56" s="24" t="n">
        <v>0.0</v>
      </c>
      <c r="V56" s="24" t="n">
        <v>0.0</v>
      </c>
      <c r="W56" s="24" t="n">
        <v>0.0</v>
      </c>
      <c r="X56" s="24" t="n">
        <v>0.0</v>
      </c>
      <c r="Y56" s="24" t="n">
        <v>0.0</v>
      </c>
      <c r="Z56" s="24" t="n">
        <v>0.0</v>
      </c>
      <c r="AA56" s="24" t="n">
        <v>0.0</v>
      </c>
      <c r="AB56" s="24" t="n">
        <v>0.0</v>
      </c>
      <c r="AC56" s="24" t="n">
        <v>0.0</v>
      </c>
      <c r="AD56" s="24" t="n">
        <v>0.0</v>
      </c>
      <c r="AE56" s="24" t="n">
        <v>0.0</v>
      </c>
      <c r="AF56" s="24" t="n">
        <v>0.0</v>
      </c>
      <c r="AG56" s="24" t="n">
        <v>0.0</v>
      </c>
      <c r="AH56" s="24" t="n">
        <v>0.0</v>
      </c>
      <c r="AI56" s="24" t="n">
        <v>0.0</v>
      </c>
      <c r="AJ56" s="24" t="n">
        <v>0.0</v>
      </c>
      <c r="AK56" s="24" t="n">
        <v>0.0</v>
      </c>
      <c r="AL56" s="24" t="n">
        <v>0.0</v>
      </c>
      <c r="AM56" s="24" t="n">
        <v>0.0</v>
      </c>
      <c r="AN56" s="24" t="n">
        <v>0.0</v>
      </c>
      <c r="AO56" s="24" t="n">
        <v>0.0</v>
      </c>
      <c r="AP56" s="24" t="n">
        <v>0.0</v>
      </c>
      <c r="AQ56" s="24" t="n">
        <v>0.0</v>
      </c>
      <c r="AR56" s="24" t="n">
        <v>0.0</v>
      </c>
      <c r="AS56" s="24" t="n">
        <v>0.0</v>
      </c>
      <c r="AT56" s="24" t="n">
        <v>0.0</v>
      </c>
      <c r="AU56" s="24" t="n">
        <v>0.0</v>
      </c>
      <c r="AV56" s="24" t="n">
        <v>0.0</v>
      </c>
      <c r="AW56" s="24" t="n">
        <v>0.0</v>
      </c>
      <c r="AX56" s="24" t="n">
        <v>0.0</v>
      </c>
      <c r="AY56" s="24" t="n">
        <v>0.0</v>
      </c>
      <c r="AZ56" s="24" t="n">
        <v>0.0</v>
      </c>
      <c r="BA56" s="24" t="n">
        <v>0.0</v>
      </c>
      <c r="BB56" s="24" t="n">
        <v>0.0</v>
      </c>
      <c r="BC56" s="24" t="n">
        <v>0.0</v>
      </c>
      <c r="BD56" s="24" t="n">
        <v>0.0</v>
      </c>
      <c r="BE56" s="24" t="n">
        <v>0.0</v>
      </c>
      <c r="BF56" s="24" t="n">
        <v>0.0</v>
      </c>
      <c r="BG56" s="24" t="n">
        <v>0.0</v>
      </c>
      <c r="BH56" s="24" t="n">
        <v>0.0</v>
      </c>
      <c r="BI56" s="24" t="n">
        <v>0.0</v>
      </c>
      <c r="BJ56" s="24" t="n">
        <v>0.0</v>
      </c>
      <c r="BK56" s="24" t="n">
        <v>0.0</v>
      </c>
      <c r="BL56" s="24" t="n">
        <v>0.0</v>
      </c>
      <c r="BM56" s="24" t="n">
        <v>0.0</v>
      </c>
      <c r="BN56" s="24" t="n">
        <v>0.0</v>
      </c>
      <c r="BO56" s="24" t="n">
        <v>0.0</v>
      </c>
      <c r="BP56" s="24" t="n">
        <v>0.0</v>
      </c>
      <c r="BQ56" s="24" t="n">
        <v>0.0</v>
      </c>
      <c r="BR56" s="24" t="n">
        <v>0.0</v>
      </c>
      <c r="BS56" s="24" t="n">
        <v>0.0</v>
      </c>
      <c r="BT56" s="24" t="n">
        <v>0.0</v>
      </c>
      <c r="BU56" s="24" t="n">
        <v>0.0</v>
      </c>
      <c r="BV56" s="24" t="n">
        <v>0.0</v>
      </c>
      <c r="BW56" s="24" t="n">
        <v>0.0</v>
      </c>
      <c r="BX56" s="24" t="n">
        <v>0.0</v>
      </c>
      <c r="BY56" s="24" t="n">
        <v>0.0</v>
      </c>
      <c r="BZ56" s="24" t="n">
        <v>0.0</v>
      </c>
      <c r="CA56" s="24" t="n">
        <v>0.0</v>
      </c>
      <c r="CB56" s="24" t="n">
        <v>0.0</v>
      </c>
      <c r="CC56" s="24" t="n">
        <v>0.0</v>
      </c>
      <c r="CD56" s="24" t="n">
        <v>0.0</v>
      </c>
      <c r="CE56" s="24" t="n">
        <v>0.0</v>
      </c>
      <c r="CF56" s="24" t="n">
        <v>0.0</v>
      </c>
      <c r="CG56" s="24" t="n">
        <v>0.0</v>
      </c>
      <c r="CH56" s="24" t="n">
        <v>0.0</v>
      </c>
      <c r="CI56" s="24" t="n">
        <v>0.0</v>
      </c>
      <c r="CJ56" s="24" t="n">
        <v>0.0</v>
      </c>
      <c r="CK56" s="24" t="n">
        <v>0.0</v>
      </c>
      <c r="CL56" s="24" t="n">
        <v>0.0</v>
      </c>
      <c r="CM56" s="24" t="n">
        <v>0.0</v>
      </c>
      <c r="CN56" s="24" t="n">
        <v>0.0</v>
      </c>
      <c r="CO56" s="24" t="n">
        <v>0.0</v>
      </c>
      <c r="CP56" s="24" t="n">
        <v>0.0</v>
      </c>
      <c r="CQ56" s="24" t="n">
        <v>0.0</v>
      </c>
      <c r="CR56" s="24" t="n">
        <v>0.0</v>
      </c>
      <c r="CS56" s="24" t="n">
        <v>0.0</v>
      </c>
      <c r="CT56" s="24" t="n">
        <v>0.0</v>
      </c>
      <c r="CU56" s="24" t="n">
        <v>0.0</v>
      </c>
      <c r="CV56" s="24" t="n">
        <v>0.0</v>
      </c>
      <c r="CW56" s="24" t="n">
        <v>0.0</v>
      </c>
      <c r="CX56" s="24" t="n">
        <v>0.0</v>
      </c>
      <c r="CY56" s="24" t="n">
        <v>0.0</v>
      </c>
      <c r="CZ56" s="24" t="n">
        <v>0.0</v>
      </c>
      <c r="DA56" s="24" t="n">
        <v>0.0</v>
      </c>
      <c r="DB56" s="24" t="n">
        <v>0.0</v>
      </c>
      <c r="DC56" s="24" t="n">
        <v>0.0</v>
      </c>
      <c r="DD56" s="24" t="n">
        <v>0.0</v>
      </c>
      <c r="DE56" s="24" t="n">
        <v>0.0</v>
      </c>
      <c r="DF56" s="24" t="n">
        <v>0.0</v>
      </c>
      <c r="DG56" s="24" t="n">
        <v>0.0</v>
      </c>
      <c r="DH56" s="24" t="n">
        <v>0.0</v>
      </c>
      <c r="DI56" s="24" t="n">
        <v>0.0</v>
      </c>
      <c r="DJ56" s="26" t="n">
        <v>0.0</v>
      </c>
    </row>
    <row r="57" customHeight="true" ht="15.0">
      <c r="A57" s="172" t="inlineStr">
        <is>
          <t>2110101</t>
        </is>
      </c>
      <c r="B57" s="174"/>
      <c r="C57" s="174"/>
      <c r="D57" s="30" t="inlineStr">
        <is>
          <t>行政运行</t>
        </is>
      </c>
      <c r="E57" s="24" t="n">
        <v>438958.57</v>
      </c>
      <c r="F57" s="24" t="n">
        <v>388800.0</v>
      </c>
      <c r="G57" s="24" t="n">
        <v>178800.0</v>
      </c>
      <c r="H57" s="24" t="n">
        <v>150000.0</v>
      </c>
      <c r="I57" s="24" t="n">
        <v>0.0</v>
      </c>
      <c r="J57" s="24" t="n">
        <v>0.0</v>
      </c>
      <c r="K57" s="24" t="n">
        <v>60000.0</v>
      </c>
      <c r="L57" s="24" t="n">
        <v>0.0</v>
      </c>
      <c r="M57" s="24" t="n">
        <v>0.0</v>
      </c>
      <c r="N57" s="24" t="n">
        <v>0.0</v>
      </c>
      <c r="O57" s="24" t="n">
        <v>0.0</v>
      </c>
      <c r="P57" s="24" t="n">
        <v>0.0</v>
      </c>
      <c r="Q57" s="24" t="n">
        <v>0.0</v>
      </c>
      <c r="R57" s="24" t="n">
        <v>0.0</v>
      </c>
      <c r="S57" s="24" t="n">
        <v>0.0</v>
      </c>
      <c r="T57" s="24" t="n">
        <v>50158.57</v>
      </c>
      <c r="U57" s="24" t="n">
        <v>5000.0</v>
      </c>
      <c r="V57" s="24" t="n">
        <v>0.0</v>
      </c>
      <c r="W57" s="24" t="n">
        <v>0.0</v>
      </c>
      <c r="X57" s="24" t="n">
        <v>0.0</v>
      </c>
      <c r="Y57" s="24" t="n">
        <v>0.0</v>
      </c>
      <c r="Z57" s="24" t="n">
        <v>0.0</v>
      </c>
      <c r="AA57" s="24" t="n">
        <v>2362.0</v>
      </c>
      <c r="AB57" s="24" t="n">
        <v>0.0</v>
      </c>
      <c r="AC57" s="24" t="n">
        <v>0.0</v>
      </c>
      <c r="AD57" s="24" t="n">
        <v>19759.07</v>
      </c>
      <c r="AE57" s="24" t="n">
        <v>0.0</v>
      </c>
      <c r="AF57" s="24" t="n">
        <v>2520.0</v>
      </c>
      <c r="AG57" s="24" t="n">
        <v>7603.0</v>
      </c>
      <c r="AH57" s="24" t="n">
        <v>0.0</v>
      </c>
      <c r="AI57" s="24" t="n">
        <v>240.0</v>
      </c>
      <c r="AJ57" s="24" t="n">
        <v>0.0</v>
      </c>
      <c r="AK57" s="24" t="n">
        <v>0.0</v>
      </c>
      <c r="AL57" s="24" t="n">
        <v>0.0</v>
      </c>
      <c r="AM57" s="24" t="n">
        <v>0.0</v>
      </c>
      <c r="AN57" s="24" t="n">
        <v>2639.0</v>
      </c>
      <c r="AO57" s="24" t="n">
        <v>1600.0</v>
      </c>
      <c r="AP57" s="24" t="n">
        <v>0.0</v>
      </c>
      <c r="AQ57" s="24" t="n">
        <v>0.0</v>
      </c>
      <c r="AR57" s="24" t="n">
        <v>0.0</v>
      </c>
      <c r="AS57" s="24" t="n">
        <v>0.0</v>
      </c>
      <c r="AT57" s="24" t="n">
        <v>0.0</v>
      </c>
      <c r="AU57" s="24" t="n">
        <v>8435.5</v>
      </c>
      <c r="AV57" s="24" t="n">
        <v>0.0</v>
      </c>
      <c r="AW57" s="24" t="n">
        <v>0.0</v>
      </c>
      <c r="AX57" s="24" t="n">
        <v>0.0</v>
      </c>
      <c r="AY57" s="24" t="n">
        <v>0.0</v>
      </c>
      <c r="AZ57" s="24" t="n">
        <v>0.0</v>
      </c>
      <c r="BA57" s="24" t="n">
        <v>0.0</v>
      </c>
      <c r="BB57" s="24" t="n">
        <v>0.0</v>
      </c>
      <c r="BC57" s="24" t="n">
        <v>0.0</v>
      </c>
      <c r="BD57" s="24" t="n">
        <v>0.0</v>
      </c>
      <c r="BE57" s="24" t="n">
        <v>0.0</v>
      </c>
      <c r="BF57" s="24" t="n">
        <v>0.0</v>
      </c>
      <c r="BG57" s="24" t="n">
        <v>0.0</v>
      </c>
      <c r="BH57" s="24" t="n">
        <v>0.0</v>
      </c>
      <c r="BI57" s="24" t="n">
        <v>0.0</v>
      </c>
      <c r="BJ57" s="24" t="n">
        <v>0.0</v>
      </c>
      <c r="BK57" s="24" t="n">
        <v>0.0</v>
      </c>
      <c r="BL57" s="24" t="n">
        <v>0.0</v>
      </c>
      <c r="BM57" s="24" t="n">
        <v>0.0</v>
      </c>
      <c r="BN57" s="24" t="n">
        <v>0.0</v>
      </c>
      <c r="BO57" s="24" t="n">
        <v>0.0</v>
      </c>
      <c r="BP57" s="24" t="n">
        <v>0.0</v>
      </c>
      <c r="BQ57" s="24" t="n">
        <v>0.0</v>
      </c>
      <c r="BR57" s="24" t="n">
        <v>0.0</v>
      </c>
      <c r="BS57" s="24" t="n">
        <v>0.0</v>
      </c>
      <c r="BT57" s="24" t="n">
        <v>0.0</v>
      </c>
      <c r="BU57" s="24" t="n">
        <v>0.0</v>
      </c>
      <c r="BV57" s="24" t="n">
        <v>0.0</v>
      </c>
      <c r="BW57" s="24" t="n">
        <v>0.0</v>
      </c>
      <c r="BX57" s="24" t="n">
        <v>0.0</v>
      </c>
      <c r="BY57" s="24" t="n">
        <v>0.0</v>
      </c>
      <c r="BZ57" s="24" t="n">
        <v>0.0</v>
      </c>
      <c r="CA57" s="24" t="n">
        <v>0.0</v>
      </c>
      <c r="CB57" s="24" t="n">
        <v>0.0</v>
      </c>
      <c r="CC57" s="24" t="n">
        <v>0.0</v>
      </c>
      <c r="CD57" s="24" t="n">
        <v>0.0</v>
      </c>
      <c r="CE57" s="24" t="n">
        <v>0.0</v>
      </c>
      <c r="CF57" s="24" t="n">
        <v>0.0</v>
      </c>
      <c r="CG57" s="24" t="n">
        <v>0.0</v>
      </c>
      <c r="CH57" s="24" t="n">
        <v>0.0</v>
      </c>
      <c r="CI57" s="24" t="n">
        <v>0.0</v>
      </c>
      <c r="CJ57" s="24" t="n">
        <v>0.0</v>
      </c>
      <c r="CK57" s="24" t="n">
        <v>0.0</v>
      </c>
      <c r="CL57" s="24" t="n">
        <v>0.0</v>
      </c>
      <c r="CM57" s="24" t="n">
        <v>0.0</v>
      </c>
      <c r="CN57" s="24" t="n">
        <v>0.0</v>
      </c>
      <c r="CO57" s="24" t="n">
        <v>0.0</v>
      </c>
      <c r="CP57" s="24" t="n">
        <v>0.0</v>
      </c>
      <c r="CQ57" s="24" t="n">
        <v>0.0</v>
      </c>
      <c r="CR57" s="24" t="n">
        <v>0.0</v>
      </c>
      <c r="CS57" s="24" t="n">
        <v>0.0</v>
      </c>
      <c r="CT57" s="24" t="n">
        <v>0.0</v>
      </c>
      <c r="CU57" s="24" t="n">
        <v>0.0</v>
      </c>
      <c r="CV57" s="24" t="n">
        <v>0.0</v>
      </c>
      <c r="CW57" s="24" t="n">
        <v>0.0</v>
      </c>
      <c r="CX57" s="24" t="n">
        <v>0.0</v>
      </c>
      <c r="CY57" s="24" t="n">
        <v>0.0</v>
      </c>
      <c r="CZ57" s="24" t="n">
        <v>0.0</v>
      </c>
      <c r="DA57" s="24" t="n">
        <v>0.0</v>
      </c>
      <c r="DB57" s="24" t="n">
        <v>0.0</v>
      </c>
      <c r="DC57" s="24" t="n">
        <v>0.0</v>
      </c>
      <c r="DD57" s="24" t="n">
        <v>0.0</v>
      </c>
      <c r="DE57" s="24" t="n">
        <v>0.0</v>
      </c>
      <c r="DF57" s="24" t="n">
        <v>0.0</v>
      </c>
      <c r="DG57" s="24" t="n">
        <v>0.0</v>
      </c>
      <c r="DH57" s="24" t="n">
        <v>0.0</v>
      </c>
      <c r="DI57" s="24" t="n">
        <v>0.0</v>
      </c>
      <c r="DJ57" s="26" t="n">
        <v>0.0</v>
      </c>
    </row>
    <row r="58" customHeight="true" ht="15.0">
      <c r="A58" s="172" t="inlineStr">
        <is>
          <t>2110299</t>
        </is>
      </c>
      <c r="B58" s="174"/>
      <c r="C58" s="174"/>
      <c r="D58" s="30" t="inlineStr">
        <is>
          <t>其他环境监测与监察支出</t>
        </is>
      </c>
      <c r="E58" s="24" t="n">
        <v>340221.4</v>
      </c>
      <c r="F58" s="24" t="n">
        <v>0.0</v>
      </c>
      <c r="G58" s="24" t="n">
        <v>0.0</v>
      </c>
      <c r="H58" s="24" t="n">
        <v>0.0</v>
      </c>
      <c r="I58" s="24" t="n">
        <v>0.0</v>
      </c>
      <c r="J58" s="24" t="n">
        <v>0.0</v>
      </c>
      <c r="K58" s="24" t="n">
        <v>0.0</v>
      </c>
      <c r="L58" s="24" t="n">
        <v>0.0</v>
      </c>
      <c r="M58" s="24" t="n">
        <v>0.0</v>
      </c>
      <c r="N58" s="24" t="n">
        <v>0.0</v>
      </c>
      <c r="O58" s="24" t="n">
        <v>0.0</v>
      </c>
      <c r="P58" s="24" t="n">
        <v>0.0</v>
      </c>
      <c r="Q58" s="24" t="n">
        <v>0.0</v>
      </c>
      <c r="R58" s="24" t="n">
        <v>0.0</v>
      </c>
      <c r="S58" s="24" t="n">
        <v>0.0</v>
      </c>
      <c r="T58" s="24" t="n">
        <v>333481.4</v>
      </c>
      <c r="U58" s="24" t="n">
        <v>0.0</v>
      </c>
      <c r="V58" s="24" t="n">
        <v>16869.6</v>
      </c>
      <c r="W58" s="24" t="n">
        <v>0.0</v>
      </c>
      <c r="X58" s="24" t="n">
        <v>0.0</v>
      </c>
      <c r="Y58" s="24" t="n">
        <v>0.0</v>
      </c>
      <c r="Z58" s="24" t="n">
        <v>0.0</v>
      </c>
      <c r="AA58" s="24" t="n">
        <v>0.0</v>
      </c>
      <c r="AB58" s="24" t="n">
        <v>0.0</v>
      </c>
      <c r="AC58" s="24" t="n">
        <v>0.0</v>
      </c>
      <c r="AD58" s="24" t="n">
        <v>21717.3</v>
      </c>
      <c r="AE58" s="24" t="n">
        <v>0.0</v>
      </c>
      <c r="AF58" s="24" t="n">
        <v>0.0</v>
      </c>
      <c r="AG58" s="24" t="n">
        <v>0.0</v>
      </c>
      <c r="AH58" s="24" t="n">
        <v>0.0</v>
      </c>
      <c r="AI58" s="24" t="n">
        <v>0.0</v>
      </c>
      <c r="AJ58" s="24" t="n">
        <v>0.0</v>
      </c>
      <c r="AK58" s="24" t="n">
        <v>0.0</v>
      </c>
      <c r="AL58" s="24" t="n">
        <v>0.0</v>
      </c>
      <c r="AM58" s="24" t="n">
        <v>0.0</v>
      </c>
      <c r="AN58" s="24" t="n">
        <v>24939.5</v>
      </c>
      <c r="AO58" s="24" t="n">
        <v>269955.0</v>
      </c>
      <c r="AP58" s="24" t="n">
        <v>0.0</v>
      </c>
      <c r="AQ58" s="24" t="n">
        <v>0.0</v>
      </c>
      <c r="AR58" s="24" t="n">
        <v>0.0</v>
      </c>
      <c r="AS58" s="24" t="n">
        <v>0.0</v>
      </c>
      <c r="AT58" s="24" t="n">
        <v>0.0</v>
      </c>
      <c r="AU58" s="24" t="n">
        <v>0.0</v>
      </c>
      <c r="AV58" s="24" t="n">
        <v>0.0</v>
      </c>
      <c r="AW58" s="24" t="n">
        <v>0.0</v>
      </c>
      <c r="AX58" s="24" t="n">
        <v>0.0</v>
      </c>
      <c r="AY58" s="24" t="n">
        <v>0.0</v>
      </c>
      <c r="AZ58" s="24" t="n">
        <v>0.0</v>
      </c>
      <c r="BA58" s="24" t="n">
        <v>0.0</v>
      </c>
      <c r="BB58" s="24" t="n">
        <v>0.0</v>
      </c>
      <c r="BC58" s="24" t="n">
        <v>0.0</v>
      </c>
      <c r="BD58" s="24" t="n">
        <v>0.0</v>
      </c>
      <c r="BE58" s="24" t="n">
        <v>0.0</v>
      </c>
      <c r="BF58" s="24" t="n">
        <v>0.0</v>
      </c>
      <c r="BG58" s="24" t="n">
        <v>0.0</v>
      </c>
      <c r="BH58" s="24" t="n">
        <v>0.0</v>
      </c>
      <c r="BI58" s="24" t="n">
        <v>0.0</v>
      </c>
      <c r="BJ58" s="24" t="n">
        <v>0.0</v>
      </c>
      <c r="BK58" s="24" t="n">
        <v>0.0</v>
      </c>
      <c r="BL58" s="24" t="n">
        <v>0.0</v>
      </c>
      <c r="BM58" s="24" t="n">
        <v>0.0</v>
      </c>
      <c r="BN58" s="24" t="n">
        <v>0.0</v>
      </c>
      <c r="BO58" s="24" t="n">
        <v>0.0</v>
      </c>
      <c r="BP58" s="24" t="n">
        <v>0.0</v>
      </c>
      <c r="BQ58" s="24" t="n">
        <v>0.0</v>
      </c>
      <c r="BR58" s="24" t="n">
        <v>0.0</v>
      </c>
      <c r="BS58" s="24" t="n">
        <v>0.0</v>
      </c>
      <c r="BT58" s="24" t="n">
        <v>0.0</v>
      </c>
      <c r="BU58" s="24" t="n">
        <v>0.0</v>
      </c>
      <c r="BV58" s="24" t="n">
        <v>0.0</v>
      </c>
      <c r="BW58" s="24" t="n">
        <v>0.0</v>
      </c>
      <c r="BX58" s="24" t="n">
        <v>0.0</v>
      </c>
      <c r="BY58" s="24" t="n">
        <v>0.0</v>
      </c>
      <c r="BZ58" s="24" t="n">
        <v>0.0</v>
      </c>
      <c r="CA58" s="24" t="n">
        <v>6740.0</v>
      </c>
      <c r="CB58" s="24" t="n">
        <v>0.0</v>
      </c>
      <c r="CC58" s="24" t="n">
        <v>6740.0</v>
      </c>
      <c r="CD58" s="24" t="n">
        <v>0.0</v>
      </c>
      <c r="CE58" s="24" t="n">
        <v>0.0</v>
      </c>
      <c r="CF58" s="24" t="n">
        <v>0.0</v>
      </c>
      <c r="CG58" s="24" t="n">
        <v>0.0</v>
      </c>
      <c r="CH58" s="24" t="n">
        <v>0.0</v>
      </c>
      <c r="CI58" s="24" t="n">
        <v>0.0</v>
      </c>
      <c r="CJ58" s="24" t="n">
        <v>0.0</v>
      </c>
      <c r="CK58" s="24" t="n">
        <v>0.0</v>
      </c>
      <c r="CL58" s="24" t="n">
        <v>0.0</v>
      </c>
      <c r="CM58" s="24" t="n">
        <v>0.0</v>
      </c>
      <c r="CN58" s="24" t="n">
        <v>0.0</v>
      </c>
      <c r="CO58" s="24" t="n">
        <v>0.0</v>
      </c>
      <c r="CP58" s="24" t="n">
        <v>0.0</v>
      </c>
      <c r="CQ58" s="24" t="n">
        <v>0.0</v>
      </c>
      <c r="CR58" s="24" t="n">
        <v>0.0</v>
      </c>
      <c r="CS58" s="24" t="n">
        <v>0.0</v>
      </c>
      <c r="CT58" s="24" t="n">
        <v>0.0</v>
      </c>
      <c r="CU58" s="24" t="n">
        <v>0.0</v>
      </c>
      <c r="CV58" s="24" t="n">
        <v>0.0</v>
      </c>
      <c r="CW58" s="24" t="n">
        <v>0.0</v>
      </c>
      <c r="CX58" s="24" t="n">
        <v>0.0</v>
      </c>
      <c r="CY58" s="24" t="n">
        <v>0.0</v>
      </c>
      <c r="CZ58" s="24" t="n">
        <v>0.0</v>
      </c>
      <c r="DA58" s="24" t="n">
        <v>0.0</v>
      </c>
      <c r="DB58" s="24" t="n">
        <v>0.0</v>
      </c>
      <c r="DC58" s="24" t="n">
        <v>0.0</v>
      </c>
      <c r="DD58" s="24" t="n">
        <v>0.0</v>
      </c>
      <c r="DE58" s="24" t="n">
        <v>0.0</v>
      </c>
      <c r="DF58" s="24" t="n">
        <v>0.0</v>
      </c>
      <c r="DG58" s="24" t="n">
        <v>0.0</v>
      </c>
      <c r="DH58" s="24" t="n">
        <v>0.0</v>
      </c>
      <c r="DI58" s="24" t="n">
        <v>0.0</v>
      </c>
      <c r="DJ58" s="26" t="n">
        <v>0.0</v>
      </c>
    </row>
    <row r="59" customHeight="true" ht="15.0">
      <c r="A59" s="172" t="inlineStr">
        <is>
          <t>2110399</t>
        </is>
      </c>
      <c r="B59" s="174"/>
      <c r="C59" s="174"/>
      <c r="D59" s="30" t="inlineStr">
        <is>
          <t>其他污染防治支出</t>
        </is>
      </c>
      <c r="E59" s="24" t="n">
        <v>2091578.39</v>
      </c>
      <c r="F59" s="24" t="n">
        <v>0.0</v>
      </c>
      <c r="G59" s="24" t="n">
        <v>0.0</v>
      </c>
      <c r="H59" s="24" t="n">
        <v>0.0</v>
      </c>
      <c r="I59" s="24" t="n">
        <v>0.0</v>
      </c>
      <c r="J59" s="24" t="n">
        <v>0.0</v>
      </c>
      <c r="K59" s="24" t="n">
        <v>0.0</v>
      </c>
      <c r="L59" s="24" t="n">
        <v>0.0</v>
      </c>
      <c r="M59" s="24" t="n">
        <v>0.0</v>
      </c>
      <c r="N59" s="24" t="n">
        <v>0.0</v>
      </c>
      <c r="O59" s="24" t="n">
        <v>0.0</v>
      </c>
      <c r="P59" s="24" t="n">
        <v>0.0</v>
      </c>
      <c r="Q59" s="24" t="n">
        <v>0.0</v>
      </c>
      <c r="R59" s="24" t="n">
        <v>0.0</v>
      </c>
      <c r="S59" s="24" t="n">
        <v>0.0</v>
      </c>
      <c r="T59" s="24" t="n">
        <v>2091578.39</v>
      </c>
      <c r="U59" s="24" t="n">
        <v>8415.0</v>
      </c>
      <c r="V59" s="24" t="n">
        <v>19254.4</v>
      </c>
      <c r="W59" s="24" t="n">
        <v>0.0</v>
      </c>
      <c r="X59" s="24" t="n">
        <v>0.0</v>
      </c>
      <c r="Y59" s="24" t="n">
        <v>0.0</v>
      </c>
      <c r="Z59" s="24" t="n">
        <v>0.0</v>
      </c>
      <c r="AA59" s="24" t="n">
        <v>0.0</v>
      </c>
      <c r="AB59" s="24" t="n">
        <v>0.0</v>
      </c>
      <c r="AC59" s="24" t="n">
        <v>0.0</v>
      </c>
      <c r="AD59" s="24" t="n">
        <v>6524.9</v>
      </c>
      <c r="AE59" s="24" t="n">
        <v>0.0</v>
      </c>
      <c r="AF59" s="24" t="n">
        <v>0.0</v>
      </c>
      <c r="AG59" s="24" t="n">
        <v>0.0</v>
      </c>
      <c r="AH59" s="24" t="n">
        <v>0.0</v>
      </c>
      <c r="AI59" s="24" t="n">
        <v>0.0</v>
      </c>
      <c r="AJ59" s="24" t="n">
        <v>0.0</v>
      </c>
      <c r="AK59" s="24" t="n">
        <v>0.0</v>
      </c>
      <c r="AL59" s="24" t="n">
        <v>0.0</v>
      </c>
      <c r="AM59" s="24" t="n">
        <v>880.0</v>
      </c>
      <c r="AN59" s="24" t="n">
        <v>0.0</v>
      </c>
      <c r="AO59" s="24" t="n">
        <v>2056504.09</v>
      </c>
      <c r="AP59" s="24" t="n">
        <v>0.0</v>
      </c>
      <c r="AQ59" s="24" t="n">
        <v>0.0</v>
      </c>
      <c r="AR59" s="24" t="n">
        <v>0.0</v>
      </c>
      <c r="AS59" s="24" t="n">
        <v>0.0</v>
      </c>
      <c r="AT59" s="24" t="n">
        <v>0.0</v>
      </c>
      <c r="AU59" s="24" t="n">
        <v>0.0</v>
      </c>
      <c r="AV59" s="24" t="n">
        <v>0.0</v>
      </c>
      <c r="AW59" s="24" t="n">
        <v>0.0</v>
      </c>
      <c r="AX59" s="24" t="n">
        <v>0.0</v>
      </c>
      <c r="AY59" s="24" t="n">
        <v>0.0</v>
      </c>
      <c r="AZ59" s="24" t="n">
        <v>0.0</v>
      </c>
      <c r="BA59" s="24" t="n">
        <v>0.0</v>
      </c>
      <c r="BB59" s="24" t="n">
        <v>0.0</v>
      </c>
      <c r="BC59" s="24" t="n">
        <v>0.0</v>
      </c>
      <c r="BD59" s="24" t="n">
        <v>0.0</v>
      </c>
      <c r="BE59" s="24" t="n">
        <v>0.0</v>
      </c>
      <c r="BF59" s="24" t="n">
        <v>0.0</v>
      </c>
      <c r="BG59" s="24" t="n">
        <v>0.0</v>
      </c>
      <c r="BH59" s="24" t="n">
        <v>0.0</v>
      </c>
      <c r="BI59" s="24" t="n">
        <v>0.0</v>
      </c>
      <c r="BJ59" s="24" t="n">
        <v>0.0</v>
      </c>
      <c r="BK59" s="24" t="n">
        <v>0.0</v>
      </c>
      <c r="BL59" s="24" t="n">
        <v>0.0</v>
      </c>
      <c r="BM59" s="24" t="n">
        <v>0.0</v>
      </c>
      <c r="BN59" s="24" t="n">
        <v>0.0</v>
      </c>
      <c r="BO59" s="24" t="n">
        <v>0.0</v>
      </c>
      <c r="BP59" s="24" t="n">
        <v>0.0</v>
      </c>
      <c r="BQ59" s="24" t="n">
        <v>0.0</v>
      </c>
      <c r="BR59" s="24" t="n">
        <v>0.0</v>
      </c>
      <c r="BS59" s="24" t="n">
        <v>0.0</v>
      </c>
      <c r="BT59" s="24" t="n">
        <v>0.0</v>
      </c>
      <c r="BU59" s="24" t="n">
        <v>0.0</v>
      </c>
      <c r="BV59" s="24" t="n">
        <v>0.0</v>
      </c>
      <c r="BW59" s="24" t="n">
        <v>0.0</v>
      </c>
      <c r="BX59" s="24" t="n">
        <v>0.0</v>
      </c>
      <c r="BY59" s="24" t="n">
        <v>0.0</v>
      </c>
      <c r="BZ59" s="24" t="n">
        <v>0.0</v>
      </c>
      <c r="CA59" s="24" t="n">
        <v>0.0</v>
      </c>
      <c r="CB59" s="24" t="n">
        <v>0.0</v>
      </c>
      <c r="CC59" s="24" t="n">
        <v>0.0</v>
      </c>
      <c r="CD59" s="24" t="n">
        <v>0.0</v>
      </c>
      <c r="CE59" s="24" t="n">
        <v>0.0</v>
      </c>
      <c r="CF59" s="24" t="n">
        <v>0.0</v>
      </c>
      <c r="CG59" s="24" t="n">
        <v>0.0</v>
      </c>
      <c r="CH59" s="24" t="n">
        <v>0.0</v>
      </c>
      <c r="CI59" s="24" t="n">
        <v>0.0</v>
      </c>
      <c r="CJ59" s="24" t="n">
        <v>0.0</v>
      </c>
      <c r="CK59" s="24" t="n">
        <v>0.0</v>
      </c>
      <c r="CL59" s="24" t="n">
        <v>0.0</v>
      </c>
      <c r="CM59" s="24" t="n">
        <v>0.0</v>
      </c>
      <c r="CN59" s="24" t="n">
        <v>0.0</v>
      </c>
      <c r="CO59" s="24" t="n">
        <v>0.0</v>
      </c>
      <c r="CP59" s="24" t="n">
        <v>0.0</v>
      </c>
      <c r="CQ59" s="24" t="n">
        <v>0.0</v>
      </c>
      <c r="CR59" s="24" t="n">
        <v>0.0</v>
      </c>
      <c r="CS59" s="24" t="n">
        <v>0.0</v>
      </c>
      <c r="CT59" s="24" t="n">
        <v>0.0</v>
      </c>
      <c r="CU59" s="24" t="n">
        <v>0.0</v>
      </c>
      <c r="CV59" s="24" t="n">
        <v>0.0</v>
      </c>
      <c r="CW59" s="24" t="n">
        <v>0.0</v>
      </c>
      <c r="CX59" s="24" t="n">
        <v>0.0</v>
      </c>
      <c r="CY59" s="24" t="n">
        <v>0.0</v>
      </c>
      <c r="CZ59" s="24" t="n">
        <v>0.0</v>
      </c>
      <c r="DA59" s="24" t="n">
        <v>0.0</v>
      </c>
      <c r="DB59" s="24" t="n">
        <v>0.0</v>
      </c>
      <c r="DC59" s="24" t="n">
        <v>0.0</v>
      </c>
      <c r="DD59" s="24" t="n">
        <v>0.0</v>
      </c>
      <c r="DE59" s="24" t="n">
        <v>0.0</v>
      </c>
      <c r="DF59" s="24" t="n">
        <v>0.0</v>
      </c>
      <c r="DG59" s="24" t="n">
        <v>0.0</v>
      </c>
      <c r="DH59" s="24" t="n">
        <v>0.0</v>
      </c>
      <c r="DI59" s="24" t="n">
        <v>0.0</v>
      </c>
      <c r="DJ59" s="26" t="n">
        <v>0.0</v>
      </c>
    </row>
    <row r="60" customHeight="true" ht="15.0">
      <c r="A60" s="172" t="inlineStr">
        <is>
          <t>2110402</t>
        </is>
      </c>
      <c r="B60" s="174"/>
      <c r="C60" s="174"/>
      <c r="D60" s="30" t="inlineStr">
        <is>
          <t>农村环境保护</t>
        </is>
      </c>
      <c r="E60" s="24" t="n">
        <v>100000.0</v>
      </c>
      <c r="F60" s="24" t="n">
        <v>0.0</v>
      </c>
      <c r="G60" s="24" t="n">
        <v>0.0</v>
      </c>
      <c r="H60" s="24" t="n">
        <v>0.0</v>
      </c>
      <c r="I60" s="24" t="n">
        <v>0.0</v>
      </c>
      <c r="J60" s="24" t="n">
        <v>0.0</v>
      </c>
      <c r="K60" s="24" t="n">
        <v>0.0</v>
      </c>
      <c r="L60" s="24" t="n">
        <v>0.0</v>
      </c>
      <c r="M60" s="24" t="n">
        <v>0.0</v>
      </c>
      <c r="N60" s="24" t="n">
        <v>0.0</v>
      </c>
      <c r="O60" s="24" t="n">
        <v>0.0</v>
      </c>
      <c r="P60" s="24" t="n">
        <v>0.0</v>
      </c>
      <c r="Q60" s="24" t="n">
        <v>0.0</v>
      </c>
      <c r="R60" s="24" t="n">
        <v>0.0</v>
      </c>
      <c r="S60" s="24" t="n">
        <v>0.0</v>
      </c>
      <c r="T60" s="24" t="n">
        <v>100000.0</v>
      </c>
      <c r="U60" s="24" t="n">
        <v>0.0</v>
      </c>
      <c r="V60" s="24" t="n">
        <v>0.0</v>
      </c>
      <c r="W60" s="24" t="n">
        <v>0.0</v>
      </c>
      <c r="X60" s="24" t="n">
        <v>0.0</v>
      </c>
      <c r="Y60" s="24" t="n">
        <v>0.0</v>
      </c>
      <c r="Z60" s="24" t="n">
        <v>0.0</v>
      </c>
      <c r="AA60" s="24" t="n">
        <v>0.0</v>
      </c>
      <c r="AB60" s="24" t="n">
        <v>0.0</v>
      </c>
      <c r="AC60" s="24" t="n">
        <v>0.0</v>
      </c>
      <c r="AD60" s="24" t="n">
        <v>0.0</v>
      </c>
      <c r="AE60" s="24" t="n">
        <v>0.0</v>
      </c>
      <c r="AF60" s="24" t="n">
        <v>0.0</v>
      </c>
      <c r="AG60" s="24" t="n">
        <v>0.0</v>
      </c>
      <c r="AH60" s="24" t="n">
        <v>0.0</v>
      </c>
      <c r="AI60" s="24" t="n">
        <v>0.0</v>
      </c>
      <c r="AJ60" s="24" t="n">
        <v>0.0</v>
      </c>
      <c r="AK60" s="24" t="n">
        <v>0.0</v>
      </c>
      <c r="AL60" s="24" t="n">
        <v>0.0</v>
      </c>
      <c r="AM60" s="24" t="n">
        <v>0.0</v>
      </c>
      <c r="AN60" s="24" t="n">
        <v>0.0</v>
      </c>
      <c r="AO60" s="24" t="n">
        <v>0.0</v>
      </c>
      <c r="AP60" s="24" t="n">
        <v>0.0</v>
      </c>
      <c r="AQ60" s="24" t="n">
        <v>0.0</v>
      </c>
      <c r="AR60" s="24" t="n">
        <v>0.0</v>
      </c>
      <c r="AS60" s="24" t="n">
        <v>0.0</v>
      </c>
      <c r="AT60" s="24" t="n">
        <v>0.0</v>
      </c>
      <c r="AU60" s="24" t="n">
        <v>100000.0</v>
      </c>
      <c r="AV60" s="24" t="n">
        <v>0.0</v>
      </c>
      <c r="AW60" s="24" t="n">
        <v>0.0</v>
      </c>
      <c r="AX60" s="24" t="n">
        <v>0.0</v>
      </c>
      <c r="AY60" s="24" t="n">
        <v>0.0</v>
      </c>
      <c r="AZ60" s="24" t="n">
        <v>0.0</v>
      </c>
      <c r="BA60" s="24" t="n">
        <v>0.0</v>
      </c>
      <c r="BB60" s="24" t="n">
        <v>0.0</v>
      </c>
      <c r="BC60" s="24" t="n">
        <v>0.0</v>
      </c>
      <c r="BD60" s="24" t="n">
        <v>0.0</v>
      </c>
      <c r="BE60" s="24" t="n">
        <v>0.0</v>
      </c>
      <c r="BF60" s="24" t="n">
        <v>0.0</v>
      </c>
      <c r="BG60" s="24" t="n">
        <v>0.0</v>
      </c>
      <c r="BH60" s="24" t="n">
        <v>0.0</v>
      </c>
      <c r="BI60" s="24" t="n">
        <v>0.0</v>
      </c>
      <c r="BJ60" s="24" t="n">
        <v>0.0</v>
      </c>
      <c r="BK60" s="24" t="n">
        <v>0.0</v>
      </c>
      <c r="BL60" s="24" t="n">
        <v>0.0</v>
      </c>
      <c r="BM60" s="24" t="n">
        <v>0.0</v>
      </c>
      <c r="BN60" s="24" t="n">
        <v>0.0</v>
      </c>
      <c r="BO60" s="24" t="n">
        <v>0.0</v>
      </c>
      <c r="BP60" s="24" t="n">
        <v>0.0</v>
      </c>
      <c r="BQ60" s="24" t="n">
        <v>0.0</v>
      </c>
      <c r="BR60" s="24" t="n">
        <v>0.0</v>
      </c>
      <c r="BS60" s="24" t="n">
        <v>0.0</v>
      </c>
      <c r="BT60" s="24" t="n">
        <v>0.0</v>
      </c>
      <c r="BU60" s="24" t="n">
        <v>0.0</v>
      </c>
      <c r="BV60" s="24" t="n">
        <v>0.0</v>
      </c>
      <c r="BW60" s="24" t="n">
        <v>0.0</v>
      </c>
      <c r="BX60" s="24" t="n">
        <v>0.0</v>
      </c>
      <c r="BY60" s="24" t="n">
        <v>0.0</v>
      </c>
      <c r="BZ60" s="24" t="n">
        <v>0.0</v>
      </c>
      <c r="CA60" s="24" t="n">
        <v>0.0</v>
      </c>
      <c r="CB60" s="24" t="n">
        <v>0.0</v>
      </c>
      <c r="CC60" s="24" t="n">
        <v>0.0</v>
      </c>
      <c r="CD60" s="24" t="n">
        <v>0.0</v>
      </c>
      <c r="CE60" s="24" t="n">
        <v>0.0</v>
      </c>
      <c r="CF60" s="24" t="n">
        <v>0.0</v>
      </c>
      <c r="CG60" s="24" t="n">
        <v>0.0</v>
      </c>
      <c r="CH60" s="24" t="n">
        <v>0.0</v>
      </c>
      <c r="CI60" s="24" t="n">
        <v>0.0</v>
      </c>
      <c r="CJ60" s="24" t="n">
        <v>0.0</v>
      </c>
      <c r="CK60" s="24" t="n">
        <v>0.0</v>
      </c>
      <c r="CL60" s="24" t="n">
        <v>0.0</v>
      </c>
      <c r="CM60" s="24" t="n">
        <v>0.0</v>
      </c>
      <c r="CN60" s="24" t="n">
        <v>0.0</v>
      </c>
      <c r="CO60" s="24" t="n">
        <v>0.0</v>
      </c>
      <c r="CP60" s="24" t="n">
        <v>0.0</v>
      </c>
      <c r="CQ60" s="24" t="n">
        <v>0.0</v>
      </c>
      <c r="CR60" s="24" t="n">
        <v>0.0</v>
      </c>
      <c r="CS60" s="24" t="n">
        <v>0.0</v>
      </c>
      <c r="CT60" s="24" t="n">
        <v>0.0</v>
      </c>
      <c r="CU60" s="24" t="n">
        <v>0.0</v>
      </c>
      <c r="CV60" s="24" t="n">
        <v>0.0</v>
      </c>
      <c r="CW60" s="24" t="n">
        <v>0.0</v>
      </c>
      <c r="CX60" s="24" t="n">
        <v>0.0</v>
      </c>
      <c r="CY60" s="24" t="n">
        <v>0.0</v>
      </c>
      <c r="CZ60" s="24" t="n">
        <v>0.0</v>
      </c>
      <c r="DA60" s="24" t="n">
        <v>0.0</v>
      </c>
      <c r="DB60" s="24" t="n">
        <v>0.0</v>
      </c>
      <c r="DC60" s="24" t="n">
        <v>0.0</v>
      </c>
      <c r="DD60" s="24" t="n">
        <v>0.0</v>
      </c>
      <c r="DE60" s="24" t="n">
        <v>0.0</v>
      </c>
      <c r="DF60" s="24" t="n">
        <v>0.0</v>
      </c>
      <c r="DG60" s="24" t="n">
        <v>0.0</v>
      </c>
      <c r="DH60" s="24" t="n">
        <v>0.0</v>
      </c>
      <c r="DI60" s="24" t="n">
        <v>0.0</v>
      </c>
      <c r="DJ60" s="26" t="n">
        <v>0.0</v>
      </c>
    </row>
    <row r="61" customHeight="true" ht="15.0">
      <c r="A61" s="172" t="inlineStr">
        <is>
          <t>2120101</t>
        </is>
      </c>
      <c r="B61" s="174"/>
      <c r="C61" s="174"/>
      <c r="D61" s="30" t="inlineStr">
        <is>
          <t>行政运行</t>
        </is>
      </c>
      <c r="E61" s="24" t="n">
        <v>1991170.74</v>
      </c>
      <c r="F61" s="24" t="n">
        <v>1622460.0</v>
      </c>
      <c r="G61" s="24" t="n">
        <v>791904.0</v>
      </c>
      <c r="H61" s="24" t="n">
        <v>576024.0</v>
      </c>
      <c r="I61" s="24" t="n">
        <v>0.0</v>
      </c>
      <c r="J61" s="24" t="n">
        <v>0.0</v>
      </c>
      <c r="K61" s="24" t="n">
        <v>254532.0</v>
      </c>
      <c r="L61" s="24" t="n">
        <v>0.0</v>
      </c>
      <c r="M61" s="24" t="n">
        <v>0.0</v>
      </c>
      <c r="N61" s="24" t="n">
        <v>0.0</v>
      </c>
      <c r="O61" s="24" t="n">
        <v>0.0</v>
      </c>
      <c r="P61" s="24" t="n">
        <v>0.0</v>
      </c>
      <c r="Q61" s="24" t="n">
        <v>0.0</v>
      </c>
      <c r="R61" s="24" t="n">
        <v>0.0</v>
      </c>
      <c r="S61" s="24" t="n">
        <v>0.0</v>
      </c>
      <c r="T61" s="24" t="n">
        <v>368710.74</v>
      </c>
      <c r="U61" s="24" t="n">
        <v>149276.0</v>
      </c>
      <c r="V61" s="24" t="n">
        <v>33751.5</v>
      </c>
      <c r="W61" s="24" t="n">
        <v>0.0</v>
      </c>
      <c r="X61" s="24" t="n">
        <v>0.0</v>
      </c>
      <c r="Y61" s="24" t="n">
        <v>313.86</v>
      </c>
      <c r="Z61" s="24" t="n">
        <v>9568.67</v>
      </c>
      <c r="AA61" s="24" t="n">
        <v>4894.13</v>
      </c>
      <c r="AB61" s="24" t="n">
        <v>0.0</v>
      </c>
      <c r="AC61" s="24" t="n">
        <v>0.0</v>
      </c>
      <c r="AD61" s="24" t="n">
        <v>39213.0</v>
      </c>
      <c r="AE61" s="24" t="n">
        <v>0.0</v>
      </c>
      <c r="AF61" s="24" t="n">
        <v>2000.0</v>
      </c>
      <c r="AG61" s="24" t="n">
        <v>0.0</v>
      </c>
      <c r="AH61" s="24" t="n">
        <v>0.0</v>
      </c>
      <c r="AI61" s="24" t="n">
        <v>5520.0</v>
      </c>
      <c r="AJ61" s="24" t="n">
        <v>0.0</v>
      </c>
      <c r="AK61" s="24" t="n">
        <v>0.0</v>
      </c>
      <c r="AL61" s="24" t="n">
        <v>0.0</v>
      </c>
      <c r="AM61" s="24" t="n">
        <v>0.0</v>
      </c>
      <c r="AN61" s="24" t="n">
        <v>19754.71</v>
      </c>
      <c r="AO61" s="24" t="n">
        <v>55624.0</v>
      </c>
      <c r="AP61" s="24" t="n">
        <v>0.0</v>
      </c>
      <c r="AQ61" s="24" t="n">
        <v>0.0</v>
      </c>
      <c r="AR61" s="24" t="n">
        <v>0.0</v>
      </c>
      <c r="AS61" s="24" t="n">
        <v>0.0</v>
      </c>
      <c r="AT61" s="24" t="n">
        <v>0.0</v>
      </c>
      <c r="AU61" s="24" t="n">
        <v>48794.87</v>
      </c>
      <c r="AV61" s="24" t="n">
        <v>0.0</v>
      </c>
      <c r="AW61" s="24" t="n">
        <v>0.0</v>
      </c>
      <c r="AX61" s="24" t="n">
        <v>0.0</v>
      </c>
      <c r="AY61" s="24" t="n">
        <v>0.0</v>
      </c>
      <c r="AZ61" s="24" t="n">
        <v>0.0</v>
      </c>
      <c r="BA61" s="24" t="n">
        <v>0.0</v>
      </c>
      <c r="BB61" s="24" t="n">
        <v>0.0</v>
      </c>
      <c r="BC61" s="24" t="n">
        <v>0.0</v>
      </c>
      <c r="BD61" s="24" t="n">
        <v>0.0</v>
      </c>
      <c r="BE61" s="24" t="n">
        <v>0.0</v>
      </c>
      <c r="BF61" s="24" t="n">
        <v>0.0</v>
      </c>
      <c r="BG61" s="24" t="n">
        <v>0.0</v>
      </c>
      <c r="BH61" s="24" t="n">
        <v>0.0</v>
      </c>
      <c r="BI61" s="24" t="n">
        <v>0.0</v>
      </c>
      <c r="BJ61" s="24" t="n">
        <v>0.0</v>
      </c>
      <c r="BK61" s="24" t="n">
        <v>0.0</v>
      </c>
      <c r="BL61" s="24" t="n">
        <v>0.0</v>
      </c>
      <c r="BM61" s="24" t="n">
        <v>0.0</v>
      </c>
      <c r="BN61" s="24" t="n">
        <v>0.0</v>
      </c>
      <c r="BO61" s="24" t="n">
        <v>0.0</v>
      </c>
      <c r="BP61" s="24" t="n">
        <v>0.0</v>
      </c>
      <c r="BQ61" s="24" t="n">
        <v>0.0</v>
      </c>
      <c r="BR61" s="24" t="n">
        <v>0.0</v>
      </c>
      <c r="BS61" s="24" t="n">
        <v>0.0</v>
      </c>
      <c r="BT61" s="24" t="n">
        <v>0.0</v>
      </c>
      <c r="BU61" s="24" t="n">
        <v>0.0</v>
      </c>
      <c r="BV61" s="24" t="n">
        <v>0.0</v>
      </c>
      <c r="BW61" s="24" t="n">
        <v>0.0</v>
      </c>
      <c r="BX61" s="24" t="n">
        <v>0.0</v>
      </c>
      <c r="BY61" s="24" t="n">
        <v>0.0</v>
      </c>
      <c r="BZ61" s="24" t="n">
        <v>0.0</v>
      </c>
      <c r="CA61" s="24" t="n">
        <v>0.0</v>
      </c>
      <c r="CB61" s="24" t="n">
        <v>0.0</v>
      </c>
      <c r="CC61" s="24" t="n">
        <v>0.0</v>
      </c>
      <c r="CD61" s="24" t="n">
        <v>0.0</v>
      </c>
      <c r="CE61" s="24" t="n">
        <v>0.0</v>
      </c>
      <c r="CF61" s="24" t="n">
        <v>0.0</v>
      </c>
      <c r="CG61" s="24" t="n">
        <v>0.0</v>
      </c>
      <c r="CH61" s="24" t="n">
        <v>0.0</v>
      </c>
      <c r="CI61" s="24" t="n">
        <v>0.0</v>
      </c>
      <c r="CJ61" s="24" t="n">
        <v>0.0</v>
      </c>
      <c r="CK61" s="24" t="n">
        <v>0.0</v>
      </c>
      <c r="CL61" s="24" t="n">
        <v>0.0</v>
      </c>
      <c r="CM61" s="24" t="n">
        <v>0.0</v>
      </c>
      <c r="CN61" s="24" t="n">
        <v>0.0</v>
      </c>
      <c r="CO61" s="24" t="n">
        <v>0.0</v>
      </c>
      <c r="CP61" s="24" t="n">
        <v>0.0</v>
      </c>
      <c r="CQ61" s="24" t="n">
        <v>0.0</v>
      </c>
      <c r="CR61" s="24" t="n">
        <v>0.0</v>
      </c>
      <c r="CS61" s="24" t="n">
        <v>0.0</v>
      </c>
      <c r="CT61" s="24" t="n">
        <v>0.0</v>
      </c>
      <c r="CU61" s="24" t="n">
        <v>0.0</v>
      </c>
      <c r="CV61" s="24" t="n">
        <v>0.0</v>
      </c>
      <c r="CW61" s="24" t="n">
        <v>0.0</v>
      </c>
      <c r="CX61" s="24" t="n">
        <v>0.0</v>
      </c>
      <c r="CY61" s="24" t="n">
        <v>0.0</v>
      </c>
      <c r="CZ61" s="24" t="n">
        <v>0.0</v>
      </c>
      <c r="DA61" s="24" t="n">
        <v>0.0</v>
      </c>
      <c r="DB61" s="24" t="n">
        <v>0.0</v>
      </c>
      <c r="DC61" s="24" t="n">
        <v>0.0</v>
      </c>
      <c r="DD61" s="24" t="n">
        <v>0.0</v>
      </c>
      <c r="DE61" s="24" t="n">
        <v>0.0</v>
      </c>
      <c r="DF61" s="24" t="n">
        <v>0.0</v>
      </c>
      <c r="DG61" s="24" t="n">
        <v>0.0</v>
      </c>
      <c r="DH61" s="24" t="n">
        <v>0.0</v>
      </c>
      <c r="DI61" s="24" t="n">
        <v>0.0</v>
      </c>
      <c r="DJ61" s="26" t="n">
        <v>0.0</v>
      </c>
    </row>
    <row r="62" customHeight="true" ht="15.0">
      <c r="A62" s="172" t="inlineStr">
        <is>
          <t>2120106</t>
        </is>
      </c>
      <c r="B62" s="174"/>
      <c r="C62" s="174"/>
      <c r="D62" s="30" t="inlineStr">
        <is>
          <t>工程建设管理</t>
        </is>
      </c>
      <c r="E62" s="24" t="n">
        <v>1587109.0</v>
      </c>
      <c r="F62" s="24" t="n">
        <v>0.0</v>
      </c>
      <c r="G62" s="24" t="n">
        <v>0.0</v>
      </c>
      <c r="H62" s="24" t="n">
        <v>0.0</v>
      </c>
      <c r="I62" s="24" t="n">
        <v>0.0</v>
      </c>
      <c r="J62" s="24" t="n">
        <v>0.0</v>
      </c>
      <c r="K62" s="24" t="n">
        <v>0.0</v>
      </c>
      <c r="L62" s="24" t="n">
        <v>0.0</v>
      </c>
      <c r="M62" s="24" t="n">
        <v>0.0</v>
      </c>
      <c r="N62" s="24" t="n">
        <v>0.0</v>
      </c>
      <c r="O62" s="24" t="n">
        <v>0.0</v>
      </c>
      <c r="P62" s="24" t="n">
        <v>0.0</v>
      </c>
      <c r="Q62" s="24" t="n">
        <v>0.0</v>
      </c>
      <c r="R62" s="24" t="n">
        <v>0.0</v>
      </c>
      <c r="S62" s="24" t="n">
        <v>0.0</v>
      </c>
      <c r="T62" s="24" t="n">
        <v>1587109.0</v>
      </c>
      <c r="U62" s="24" t="n">
        <v>0.0</v>
      </c>
      <c r="V62" s="24" t="n">
        <v>0.0</v>
      </c>
      <c r="W62" s="24" t="n">
        <v>0.0</v>
      </c>
      <c r="X62" s="24" t="n">
        <v>0.0</v>
      </c>
      <c r="Y62" s="24" t="n">
        <v>0.0</v>
      </c>
      <c r="Z62" s="24" t="n">
        <v>0.0</v>
      </c>
      <c r="AA62" s="24" t="n">
        <v>0.0</v>
      </c>
      <c r="AB62" s="24" t="n">
        <v>0.0</v>
      </c>
      <c r="AC62" s="24" t="n">
        <v>0.0</v>
      </c>
      <c r="AD62" s="24" t="n">
        <v>0.0</v>
      </c>
      <c r="AE62" s="24" t="n">
        <v>0.0</v>
      </c>
      <c r="AF62" s="24" t="n">
        <v>0.0</v>
      </c>
      <c r="AG62" s="24" t="n">
        <v>0.0</v>
      </c>
      <c r="AH62" s="24" t="n">
        <v>0.0</v>
      </c>
      <c r="AI62" s="24" t="n">
        <v>0.0</v>
      </c>
      <c r="AJ62" s="24" t="n">
        <v>0.0</v>
      </c>
      <c r="AK62" s="24" t="n">
        <v>0.0</v>
      </c>
      <c r="AL62" s="24" t="n">
        <v>0.0</v>
      </c>
      <c r="AM62" s="24" t="n">
        <v>0.0</v>
      </c>
      <c r="AN62" s="24" t="n">
        <v>0.0</v>
      </c>
      <c r="AO62" s="24" t="n">
        <v>1586109.0</v>
      </c>
      <c r="AP62" s="24" t="n">
        <v>0.0</v>
      </c>
      <c r="AQ62" s="24" t="n">
        <v>0.0</v>
      </c>
      <c r="AR62" s="24" t="n">
        <v>0.0</v>
      </c>
      <c r="AS62" s="24" t="n">
        <v>0.0</v>
      </c>
      <c r="AT62" s="24" t="n">
        <v>0.0</v>
      </c>
      <c r="AU62" s="24" t="n">
        <v>1000.0</v>
      </c>
      <c r="AV62" s="24" t="n">
        <v>0.0</v>
      </c>
      <c r="AW62" s="24" t="n">
        <v>0.0</v>
      </c>
      <c r="AX62" s="24" t="n">
        <v>0.0</v>
      </c>
      <c r="AY62" s="24" t="n">
        <v>0.0</v>
      </c>
      <c r="AZ62" s="24" t="n">
        <v>0.0</v>
      </c>
      <c r="BA62" s="24" t="n">
        <v>0.0</v>
      </c>
      <c r="BB62" s="24" t="n">
        <v>0.0</v>
      </c>
      <c r="BC62" s="24" t="n">
        <v>0.0</v>
      </c>
      <c r="BD62" s="24" t="n">
        <v>0.0</v>
      </c>
      <c r="BE62" s="24" t="n">
        <v>0.0</v>
      </c>
      <c r="BF62" s="24" t="n">
        <v>0.0</v>
      </c>
      <c r="BG62" s="24" t="n">
        <v>0.0</v>
      </c>
      <c r="BH62" s="24" t="n">
        <v>0.0</v>
      </c>
      <c r="BI62" s="24" t="n">
        <v>0.0</v>
      </c>
      <c r="BJ62" s="24" t="n">
        <v>0.0</v>
      </c>
      <c r="BK62" s="24" t="n">
        <v>0.0</v>
      </c>
      <c r="BL62" s="24" t="n">
        <v>0.0</v>
      </c>
      <c r="BM62" s="24" t="n">
        <v>0.0</v>
      </c>
      <c r="BN62" s="24" t="n">
        <v>0.0</v>
      </c>
      <c r="BO62" s="24" t="n">
        <v>0.0</v>
      </c>
      <c r="BP62" s="24" t="n">
        <v>0.0</v>
      </c>
      <c r="BQ62" s="24" t="n">
        <v>0.0</v>
      </c>
      <c r="BR62" s="24" t="n">
        <v>0.0</v>
      </c>
      <c r="BS62" s="24" t="n">
        <v>0.0</v>
      </c>
      <c r="BT62" s="24" t="n">
        <v>0.0</v>
      </c>
      <c r="BU62" s="24" t="n">
        <v>0.0</v>
      </c>
      <c r="BV62" s="24" t="n">
        <v>0.0</v>
      </c>
      <c r="BW62" s="24" t="n">
        <v>0.0</v>
      </c>
      <c r="BX62" s="24" t="n">
        <v>0.0</v>
      </c>
      <c r="BY62" s="24" t="n">
        <v>0.0</v>
      </c>
      <c r="BZ62" s="24" t="n">
        <v>0.0</v>
      </c>
      <c r="CA62" s="24" t="n">
        <v>0.0</v>
      </c>
      <c r="CB62" s="24" t="n">
        <v>0.0</v>
      </c>
      <c r="CC62" s="24" t="n">
        <v>0.0</v>
      </c>
      <c r="CD62" s="24" t="n">
        <v>0.0</v>
      </c>
      <c r="CE62" s="24" t="n">
        <v>0.0</v>
      </c>
      <c r="CF62" s="24" t="n">
        <v>0.0</v>
      </c>
      <c r="CG62" s="24" t="n">
        <v>0.0</v>
      </c>
      <c r="CH62" s="24" t="n">
        <v>0.0</v>
      </c>
      <c r="CI62" s="24" t="n">
        <v>0.0</v>
      </c>
      <c r="CJ62" s="24" t="n">
        <v>0.0</v>
      </c>
      <c r="CK62" s="24" t="n">
        <v>0.0</v>
      </c>
      <c r="CL62" s="24" t="n">
        <v>0.0</v>
      </c>
      <c r="CM62" s="24" t="n">
        <v>0.0</v>
      </c>
      <c r="CN62" s="24" t="n">
        <v>0.0</v>
      </c>
      <c r="CO62" s="24" t="n">
        <v>0.0</v>
      </c>
      <c r="CP62" s="24" t="n">
        <v>0.0</v>
      </c>
      <c r="CQ62" s="24" t="n">
        <v>0.0</v>
      </c>
      <c r="CR62" s="24" t="n">
        <v>0.0</v>
      </c>
      <c r="CS62" s="24" t="n">
        <v>0.0</v>
      </c>
      <c r="CT62" s="24" t="n">
        <v>0.0</v>
      </c>
      <c r="CU62" s="24" t="n">
        <v>0.0</v>
      </c>
      <c r="CV62" s="24" t="n">
        <v>0.0</v>
      </c>
      <c r="CW62" s="24" t="n">
        <v>0.0</v>
      </c>
      <c r="CX62" s="24" t="n">
        <v>0.0</v>
      </c>
      <c r="CY62" s="24" t="n">
        <v>0.0</v>
      </c>
      <c r="CZ62" s="24" t="n">
        <v>0.0</v>
      </c>
      <c r="DA62" s="24" t="n">
        <v>0.0</v>
      </c>
      <c r="DB62" s="24" t="n">
        <v>0.0</v>
      </c>
      <c r="DC62" s="24" t="n">
        <v>0.0</v>
      </c>
      <c r="DD62" s="24" t="n">
        <v>0.0</v>
      </c>
      <c r="DE62" s="24" t="n">
        <v>0.0</v>
      </c>
      <c r="DF62" s="24" t="n">
        <v>0.0</v>
      </c>
      <c r="DG62" s="24" t="n">
        <v>0.0</v>
      </c>
      <c r="DH62" s="24" t="n">
        <v>0.0</v>
      </c>
      <c r="DI62" s="24" t="n">
        <v>0.0</v>
      </c>
      <c r="DJ62" s="26" t="n">
        <v>0.0</v>
      </c>
    </row>
    <row r="63" customHeight="true" ht="15.0">
      <c r="A63" s="172" t="inlineStr">
        <is>
          <t>2120199</t>
        </is>
      </c>
      <c r="B63" s="174"/>
      <c r="C63" s="174"/>
      <c r="D63" s="30" t="inlineStr">
        <is>
          <t>其他城乡社区管理事务支出</t>
        </is>
      </c>
      <c r="E63" s="24" t="n">
        <v>1257441.7</v>
      </c>
      <c r="F63" s="24" t="n">
        <v>0.0</v>
      </c>
      <c r="G63" s="24" t="n">
        <v>0.0</v>
      </c>
      <c r="H63" s="24" t="n">
        <v>0.0</v>
      </c>
      <c r="I63" s="24" t="n">
        <v>0.0</v>
      </c>
      <c r="J63" s="24" t="n">
        <v>0.0</v>
      </c>
      <c r="K63" s="24" t="n">
        <v>0.0</v>
      </c>
      <c r="L63" s="24" t="n">
        <v>0.0</v>
      </c>
      <c r="M63" s="24" t="n">
        <v>0.0</v>
      </c>
      <c r="N63" s="24" t="n">
        <v>0.0</v>
      </c>
      <c r="O63" s="24" t="n">
        <v>0.0</v>
      </c>
      <c r="P63" s="24" t="n">
        <v>0.0</v>
      </c>
      <c r="Q63" s="24" t="n">
        <v>0.0</v>
      </c>
      <c r="R63" s="24" t="n">
        <v>0.0</v>
      </c>
      <c r="S63" s="24" t="n">
        <v>0.0</v>
      </c>
      <c r="T63" s="24" t="n">
        <v>1257441.7</v>
      </c>
      <c r="U63" s="24" t="n">
        <v>0.0</v>
      </c>
      <c r="V63" s="24" t="n">
        <v>12439.7</v>
      </c>
      <c r="W63" s="24" t="n">
        <v>0.0</v>
      </c>
      <c r="X63" s="24" t="n">
        <v>0.0</v>
      </c>
      <c r="Y63" s="24" t="n">
        <v>0.0</v>
      </c>
      <c r="Z63" s="24" t="n">
        <v>0.0</v>
      </c>
      <c r="AA63" s="24" t="n">
        <v>0.0</v>
      </c>
      <c r="AB63" s="24" t="n">
        <v>0.0</v>
      </c>
      <c r="AC63" s="24" t="n">
        <v>0.0</v>
      </c>
      <c r="AD63" s="24" t="n">
        <v>30960.0</v>
      </c>
      <c r="AE63" s="24" t="n">
        <v>0.0</v>
      </c>
      <c r="AF63" s="24" t="n">
        <v>0.0</v>
      </c>
      <c r="AG63" s="24" t="n">
        <v>0.0</v>
      </c>
      <c r="AH63" s="24" t="n">
        <v>0.0</v>
      </c>
      <c r="AI63" s="24" t="n">
        <v>0.0</v>
      </c>
      <c r="AJ63" s="24" t="n">
        <v>0.0</v>
      </c>
      <c r="AK63" s="24" t="n">
        <v>100000.0</v>
      </c>
      <c r="AL63" s="24" t="n">
        <v>0.0</v>
      </c>
      <c r="AM63" s="24" t="n">
        <v>0.0</v>
      </c>
      <c r="AN63" s="24" t="n">
        <v>0.0</v>
      </c>
      <c r="AO63" s="24" t="n">
        <v>1084702.0</v>
      </c>
      <c r="AP63" s="24" t="n">
        <v>0.0</v>
      </c>
      <c r="AQ63" s="24" t="n">
        <v>0.0</v>
      </c>
      <c r="AR63" s="24" t="n">
        <v>0.0</v>
      </c>
      <c r="AS63" s="24" t="n">
        <v>0.0</v>
      </c>
      <c r="AT63" s="24" t="n">
        <v>0.0</v>
      </c>
      <c r="AU63" s="24" t="n">
        <v>29340.0</v>
      </c>
      <c r="AV63" s="24" t="n">
        <v>0.0</v>
      </c>
      <c r="AW63" s="24" t="n">
        <v>0.0</v>
      </c>
      <c r="AX63" s="24" t="n">
        <v>0.0</v>
      </c>
      <c r="AY63" s="24" t="n">
        <v>0.0</v>
      </c>
      <c r="AZ63" s="24" t="n">
        <v>0.0</v>
      </c>
      <c r="BA63" s="24" t="n">
        <v>0.0</v>
      </c>
      <c r="BB63" s="24" t="n">
        <v>0.0</v>
      </c>
      <c r="BC63" s="24" t="n">
        <v>0.0</v>
      </c>
      <c r="BD63" s="24" t="n">
        <v>0.0</v>
      </c>
      <c r="BE63" s="24" t="n">
        <v>0.0</v>
      </c>
      <c r="BF63" s="24" t="n">
        <v>0.0</v>
      </c>
      <c r="BG63" s="24" t="n">
        <v>0.0</v>
      </c>
      <c r="BH63" s="24" t="n">
        <v>0.0</v>
      </c>
      <c r="BI63" s="24" t="n">
        <v>0.0</v>
      </c>
      <c r="BJ63" s="24" t="n">
        <v>0.0</v>
      </c>
      <c r="BK63" s="24" t="n">
        <v>0.0</v>
      </c>
      <c r="BL63" s="24" t="n">
        <v>0.0</v>
      </c>
      <c r="BM63" s="24" t="n">
        <v>0.0</v>
      </c>
      <c r="BN63" s="24" t="n">
        <v>0.0</v>
      </c>
      <c r="BO63" s="24" t="n">
        <v>0.0</v>
      </c>
      <c r="BP63" s="24" t="n">
        <v>0.0</v>
      </c>
      <c r="BQ63" s="24" t="n">
        <v>0.0</v>
      </c>
      <c r="BR63" s="24" t="n">
        <v>0.0</v>
      </c>
      <c r="BS63" s="24" t="n">
        <v>0.0</v>
      </c>
      <c r="BT63" s="24" t="n">
        <v>0.0</v>
      </c>
      <c r="BU63" s="24" t="n">
        <v>0.0</v>
      </c>
      <c r="BV63" s="24" t="n">
        <v>0.0</v>
      </c>
      <c r="BW63" s="24" t="n">
        <v>0.0</v>
      </c>
      <c r="BX63" s="24" t="n">
        <v>0.0</v>
      </c>
      <c r="BY63" s="24" t="n">
        <v>0.0</v>
      </c>
      <c r="BZ63" s="24" t="n">
        <v>0.0</v>
      </c>
      <c r="CA63" s="24" t="n">
        <v>0.0</v>
      </c>
      <c r="CB63" s="24" t="n">
        <v>0.0</v>
      </c>
      <c r="CC63" s="24" t="n">
        <v>0.0</v>
      </c>
      <c r="CD63" s="24" t="n">
        <v>0.0</v>
      </c>
      <c r="CE63" s="24" t="n">
        <v>0.0</v>
      </c>
      <c r="CF63" s="24" t="n">
        <v>0.0</v>
      </c>
      <c r="CG63" s="24" t="n">
        <v>0.0</v>
      </c>
      <c r="CH63" s="24" t="n">
        <v>0.0</v>
      </c>
      <c r="CI63" s="24" t="n">
        <v>0.0</v>
      </c>
      <c r="CJ63" s="24" t="n">
        <v>0.0</v>
      </c>
      <c r="CK63" s="24" t="n">
        <v>0.0</v>
      </c>
      <c r="CL63" s="24" t="n">
        <v>0.0</v>
      </c>
      <c r="CM63" s="24" t="n">
        <v>0.0</v>
      </c>
      <c r="CN63" s="24" t="n">
        <v>0.0</v>
      </c>
      <c r="CO63" s="24" t="n">
        <v>0.0</v>
      </c>
      <c r="CP63" s="24" t="n">
        <v>0.0</v>
      </c>
      <c r="CQ63" s="24" t="n">
        <v>0.0</v>
      </c>
      <c r="CR63" s="24" t="n">
        <v>0.0</v>
      </c>
      <c r="CS63" s="24" t="n">
        <v>0.0</v>
      </c>
      <c r="CT63" s="24" t="n">
        <v>0.0</v>
      </c>
      <c r="CU63" s="24" t="n">
        <v>0.0</v>
      </c>
      <c r="CV63" s="24" t="n">
        <v>0.0</v>
      </c>
      <c r="CW63" s="24" t="n">
        <v>0.0</v>
      </c>
      <c r="CX63" s="24" t="n">
        <v>0.0</v>
      </c>
      <c r="CY63" s="24" t="n">
        <v>0.0</v>
      </c>
      <c r="CZ63" s="24" t="n">
        <v>0.0</v>
      </c>
      <c r="DA63" s="24" t="n">
        <v>0.0</v>
      </c>
      <c r="DB63" s="24" t="n">
        <v>0.0</v>
      </c>
      <c r="DC63" s="24" t="n">
        <v>0.0</v>
      </c>
      <c r="DD63" s="24" t="n">
        <v>0.0</v>
      </c>
      <c r="DE63" s="24" t="n">
        <v>0.0</v>
      </c>
      <c r="DF63" s="24" t="n">
        <v>0.0</v>
      </c>
      <c r="DG63" s="24" t="n">
        <v>0.0</v>
      </c>
      <c r="DH63" s="24" t="n">
        <v>0.0</v>
      </c>
      <c r="DI63" s="24" t="n">
        <v>0.0</v>
      </c>
      <c r="DJ63" s="26" t="n">
        <v>0.0</v>
      </c>
    </row>
    <row r="64" customHeight="true" ht="15.0">
      <c r="A64" s="172" t="inlineStr">
        <is>
          <t>2120201</t>
        </is>
      </c>
      <c r="B64" s="174"/>
      <c r="C64" s="174"/>
      <c r="D64" s="30" t="inlineStr">
        <is>
          <t>城乡社区规划与管理</t>
        </is>
      </c>
      <c r="E64" s="24" t="n">
        <v>534912.0</v>
      </c>
      <c r="F64" s="24" t="n">
        <v>0.0</v>
      </c>
      <c r="G64" s="24" t="n">
        <v>0.0</v>
      </c>
      <c r="H64" s="24" t="n">
        <v>0.0</v>
      </c>
      <c r="I64" s="24" t="n">
        <v>0.0</v>
      </c>
      <c r="J64" s="24" t="n">
        <v>0.0</v>
      </c>
      <c r="K64" s="24" t="n">
        <v>0.0</v>
      </c>
      <c r="L64" s="24" t="n">
        <v>0.0</v>
      </c>
      <c r="M64" s="24" t="n">
        <v>0.0</v>
      </c>
      <c r="N64" s="24" t="n">
        <v>0.0</v>
      </c>
      <c r="O64" s="24" t="n">
        <v>0.0</v>
      </c>
      <c r="P64" s="24" t="n">
        <v>0.0</v>
      </c>
      <c r="Q64" s="24" t="n">
        <v>0.0</v>
      </c>
      <c r="R64" s="24" t="n">
        <v>0.0</v>
      </c>
      <c r="S64" s="24" t="n">
        <v>0.0</v>
      </c>
      <c r="T64" s="24" t="n">
        <v>534912.0</v>
      </c>
      <c r="U64" s="24" t="n">
        <v>13800.0</v>
      </c>
      <c r="V64" s="24" t="n">
        <v>0.0</v>
      </c>
      <c r="W64" s="24" t="n">
        <v>0.0</v>
      </c>
      <c r="X64" s="24" t="n">
        <v>0.0</v>
      </c>
      <c r="Y64" s="24" t="n">
        <v>0.0</v>
      </c>
      <c r="Z64" s="24" t="n">
        <v>0.0</v>
      </c>
      <c r="AA64" s="24" t="n">
        <v>0.0</v>
      </c>
      <c r="AB64" s="24" t="n">
        <v>0.0</v>
      </c>
      <c r="AC64" s="24" t="n">
        <v>0.0</v>
      </c>
      <c r="AD64" s="24" t="n">
        <v>1980.0</v>
      </c>
      <c r="AE64" s="24" t="n">
        <v>0.0</v>
      </c>
      <c r="AF64" s="24" t="n">
        <v>0.0</v>
      </c>
      <c r="AG64" s="24" t="n">
        <v>0.0</v>
      </c>
      <c r="AH64" s="24" t="n">
        <v>0.0</v>
      </c>
      <c r="AI64" s="24" t="n">
        <v>0.0</v>
      </c>
      <c r="AJ64" s="24" t="n">
        <v>0.0</v>
      </c>
      <c r="AK64" s="24" t="n">
        <v>0.0</v>
      </c>
      <c r="AL64" s="24" t="n">
        <v>0.0</v>
      </c>
      <c r="AM64" s="24" t="n">
        <v>0.0</v>
      </c>
      <c r="AN64" s="24" t="n">
        <v>0.0</v>
      </c>
      <c r="AO64" s="24" t="n">
        <v>400000.0</v>
      </c>
      <c r="AP64" s="24" t="n">
        <v>0.0</v>
      </c>
      <c r="AQ64" s="24" t="n">
        <v>0.0</v>
      </c>
      <c r="AR64" s="24" t="n">
        <v>0.0</v>
      </c>
      <c r="AS64" s="24" t="n">
        <v>0.0</v>
      </c>
      <c r="AT64" s="24" t="n">
        <v>0.0</v>
      </c>
      <c r="AU64" s="24" t="n">
        <v>119132.0</v>
      </c>
      <c r="AV64" s="24" t="n">
        <v>0.0</v>
      </c>
      <c r="AW64" s="24" t="n">
        <v>0.0</v>
      </c>
      <c r="AX64" s="24" t="n">
        <v>0.0</v>
      </c>
      <c r="AY64" s="24" t="n">
        <v>0.0</v>
      </c>
      <c r="AZ64" s="24" t="n">
        <v>0.0</v>
      </c>
      <c r="BA64" s="24" t="n">
        <v>0.0</v>
      </c>
      <c r="BB64" s="24" t="n">
        <v>0.0</v>
      </c>
      <c r="BC64" s="24" t="n">
        <v>0.0</v>
      </c>
      <c r="BD64" s="24" t="n">
        <v>0.0</v>
      </c>
      <c r="BE64" s="24" t="n">
        <v>0.0</v>
      </c>
      <c r="BF64" s="24" t="n">
        <v>0.0</v>
      </c>
      <c r="BG64" s="24" t="n">
        <v>0.0</v>
      </c>
      <c r="BH64" s="24" t="n">
        <v>0.0</v>
      </c>
      <c r="BI64" s="24" t="n">
        <v>0.0</v>
      </c>
      <c r="BJ64" s="24" t="n">
        <v>0.0</v>
      </c>
      <c r="BK64" s="24" t="n">
        <v>0.0</v>
      </c>
      <c r="BL64" s="24" t="n">
        <v>0.0</v>
      </c>
      <c r="BM64" s="24" t="n">
        <v>0.0</v>
      </c>
      <c r="BN64" s="24" t="n">
        <v>0.0</v>
      </c>
      <c r="BO64" s="24" t="n">
        <v>0.0</v>
      </c>
      <c r="BP64" s="24" t="n">
        <v>0.0</v>
      </c>
      <c r="BQ64" s="24" t="n">
        <v>0.0</v>
      </c>
      <c r="BR64" s="24" t="n">
        <v>0.0</v>
      </c>
      <c r="BS64" s="24" t="n">
        <v>0.0</v>
      </c>
      <c r="BT64" s="24" t="n">
        <v>0.0</v>
      </c>
      <c r="BU64" s="24" t="n">
        <v>0.0</v>
      </c>
      <c r="BV64" s="24" t="n">
        <v>0.0</v>
      </c>
      <c r="BW64" s="24" t="n">
        <v>0.0</v>
      </c>
      <c r="BX64" s="24" t="n">
        <v>0.0</v>
      </c>
      <c r="BY64" s="24" t="n">
        <v>0.0</v>
      </c>
      <c r="BZ64" s="24" t="n">
        <v>0.0</v>
      </c>
      <c r="CA64" s="24" t="n">
        <v>0.0</v>
      </c>
      <c r="CB64" s="24" t="n">
        <v>0.0</v>
      </c>
      <c r="CC64" s="24" t="n">
        <v>0.0</v>
      </c>
      <c r="CD64" s="24" t="n">
        <v>0.0</v>
      </c>
      <c r="CE64" s="24" t="n">
        <v>0.0</v>
      </c>
      <c r="CF64" s="24" t="n">
        <v>0.0</v>
      </c>
      <c r="CG64" s="24" t="n">
        <v>0.0</v>
      </c>
      <c r="CH64" s="24" t="n">
        <v>0.0</v>
      </c>
      <c r="CI64" s="24" t="n">
        <v>0.0</v>
      </c>
      <c r="CJ64" s="24" t="n">
        <v>0.0</v>
      </c>
      <c r="CK64" s="24" t="n">
        <v>0.0</v>
      </c>
      <c r="CL64" s="24" t="n">
        <v>0.0</v>
      </c>
      <c r="CM64" s="24" t="n">
        <v>0.0</v>
      </c>
      <c r="CN64" s="24" t="n">
        <v>0.0</v>
      </c>
      <c r="CO64" s="24" t="n">
        <v>0.0</v>
      </c>
      <c r="CP64" s="24" t="n">
        <v>0.0</v>
      </c>
      <c r="CQ64" s="24" t="n">
        <v>0.0</v>
      </c>
      <c r="CR64" s="24" t="n">
        <v>0.0</v>
      </c>
      <c r="CS64" s="24" t="n">
        <v>0.0</v>
      </c>
      <c r="CT64" s="24" t="n">
        <v>0.0</v>
      </c>
      <c r="CU64" s="24" t="n">
        <v>0.0</v>
      </c>
      <c r="CV64" s="24" t="n">
        <v>0.0</v>
      </c>
      <c r="CW64" s="24" t="n">
        <v>0.0</v>
      </c>
      <c r="CX64" s="24" t="n">
        <v>0.0</v>
      </c>
      <c r="CY64" s="24" t="n">
        <v>0.0</v>
      </c>
      <c r="CZ64" s="24" t="n">
        <v>0.0</v>
      </c>
      <c r="DA64" s="24" t="n">
        <v>0.0</v>
      </c>
      <c r="DB64" s="24" t="n">
        <v>0.0</v>
      </c>
      <c r="DC64" s="24" t="n">
        <v>0.0</v>
      </c>
      <c r="DD64" s="24" t="n">
        <v>0.0</v>
      </c>
      <c r="DE64" s="24" t="n">
        <v>0.0</v>
      </c>
      <c r="DF64" s="24" t="n">
        <v>0.0</v>
      </c>
      <c r="DG64" s="24" t="n">
        <v>0.0</v>
      </c>
      <c r="DH64" s="24" t="n">
        <v>0.0</v>
      </c>
      <c r="DI64" s="24" t="n">
        <v>0.0</v>
      </c>
      <c r="DJ64" s="26" t="n">
        <v>0.0</v>
      </c>
    </row>
    <row r="65" customHeight="true" ht="15.0">
      <c r="A65" s="172" t="inlineStr">
        <is>
          <t>2120501</t>
        </is>
      </c>
      <c r="B65" s="174"/>
      <c r="C65" s="174"/>
      <c r="D65" s="30" t="inlineStr">
        <is>
          <t>城乡社区环境卫生</t>
        </is>
      </c>
      <c r="E65" s="24" t="n">
        <v>302545.88</v>
      </c>
      <c r="F65" s="24" t="n">
        <v>154467.39</v>
      </c>
      <c r="G65" s="24" t="n">
        <v>0.0</v>
      </c>
      <c r="H65" s="24" t="n">
        <v>0.0</v>
      </c>
      <c r="I65" s="24" t="n">
        <v>0.0</v>
      </c>
      <c r="J65" s="24" t="n">
        <v>7938.46</v>
      </c>
      <c r="K65" s="24" t="n">
        <v>0.0</v>
      </c>
      <c r="L65" s="24" t="n">
        <v>0.0</v>
      </c>
      <c r="M65" s="24" t="n">
        <v>0.0</v>
      </c>
      <c r="N65" s="24" t="n">
        <v>0.0</v>
      </c>
      <c r="O65" s="24" t="n">
        <v>0.0</v>
      </c>
      <c r="P65" s="24" t="n">
        <v>146528.93</v>
      </c>
      <c r="Q65" s="24" t="n">
        <v>0.0</v>
      </c>
      <c r="R65" s="24" t="n">
        <v>0.0</v>
      </c>
      <c r="S65" s="24" t="n">
        <v>0.0</v>
      </c>
      <c r="T65" s="24" t="n">
        <v>148078.49</v>
      </c>
      <c r="U65" s="24" t="n">
        <v>46200.0</v>
      </c>
      <c r="V65" s="24" t="n">
        <v>8469.0</v>
      </c>
      <c r="W65" s="24" t="n">
        <v>0.0</v>
      </c>
      <c r="X65" s="24" t="n">
        <v>0.0</v>
      </c>
      <c r="Y65" s="24" t="n">
        <v>2337.39</v>
      </c>
      <c r="Z65" s="24" t="n">
        <v>10914.13</v>
      </c>
      <c r="AA65" s="24" t="n">
        <v>5011.0</v>
      </c>
      <c r="AB65" s="24" t="n">
        <v>0.0</v>
      </c>
      <c r="AC65" s="24" t="n">
        <v>0.0</v>
      </c>
      <c r="AD65" s="24" t="n">
        <v>10769.0</v>
      </c>
      <c r="AE65" s="24" t="n">
        <v>0.0</v>
      </c>
      <c r="AF65" s="24" t="n">
        <v>4491.0</v>
      </c>
      <c r="AG65" s="24" t="n">
        <v>0.0</v>
      </c>
      <c r="AH65" s="24" t="n">
        <v>0.0</v>
      </c>
      <c r="AI65" s="24" t="n">
        <v>10552.0</v>
      </c>
      <c r="AJ65" s="24" t="n">
        <v>0.0</v>
      </c>
      <c r="AK65" s="24" t="n">
        <v>0.0</v>
      </c>
      <c r="AL65" s="24" t="n">
        <v>0.0</v>
      </c>
      <c r="AM65" s="24" t="n">
        <v>0.0</v>
      </c>
      <c r="AN65" s="24" t="n">
        <v>17931.0</v>
      </c>
      <c r="AO65" s="24" t="n">
        <v>0.0</v>
      </c>
      <c r="AP65" s="24" t="n">
        <v>0.0</v>
      </c>
      <c r="AQ65" s="24" t="n">
        <v>0.0</v>
      </c>
      <c r="AR65" s="24" t="n">
        <v>0.0</v>
      </c>
      <c r="AS65" s="24" t="n">
        <v>0.0</v>
      </c>
      <c r="AT65" s="24" t="n">
        <v>0.0</v>
      </c>
      <c r="AU65" s="24" t="n">
        <v>31403.97</v>
      </c>
      <c r="AV65" s="24" t="n">
        <v>0.0</v>
      </c>
      <c r="AW65" s="24" t="n">
        <v>0.0</v>
      </c>
      <c r="AX65" s="24" t="n">
        <v>0.0</v>
      </c>
      <c r="AY65" s="24" t="n">
        <v>0.0</v>
      </c>
      <c r="AZ65" s="24" t="n">
        <v>0.0</v>
      </c>
      <c r="BA65" s="24" t="n">
        <v>0.0</v>
      </c>
      <c r="BB65" s="24" t="n">
        <v>0.0</v>
      </c>
      <c r="BC65" s="24" t="n">
        <v>0.0</v>
      </c>
      <c r="BD65" s="24" t="n">
        <v>0.0</v>
      </c>
      <c r="BE65" s="24" t="n">
        <v>0.0</v>
      </c>
      <c r="BF65" s="24" t="n">
        <v>0.0</v>
      </c>
      <c r="BG65" s="24" t="n">
        <v>0.0</v>
      </c>
      <c r="BH65" s="24" t="n">
        <v>0.0</v>
      </c>
      <c r="BI65" s="24" t="n">
        <v>0.0</v>
      </c>
      <c r="BJ65" s="24" t="n">
        <v>0.0</v>
      </c>
      <c r="BK65" s="24" t="n">
        <v>0.0</v>
      </c>
      <c r="BL65" s="24" t="n">
        <v>0.0</v>
      </c>
      <c r="BM65" s="24" t="n">
        <v>0.0</v>
      </c>
      <c r="BN65" s="24" t="n">
        <v>0.0</v>
      </c>
      <c r="BO65" s="24" t="n">
        <v>0.0</v>
      </c>
      <c r="BP65" s="24" t="n">
        <v>0.0</v>
      </c>
      <c r="BQ65" s="24" t="n">
        <v>0.0</v>
      </c>
      <c r="BR65" s="24" t="n">
        <v>0.0</v>
      </c>
      <c r="BS65" s="24" t="n">
        <v>0.0</v>
      </c>
      <c r="BT65" s="24" t="n">
        <v>0.0</v>
      </c>
      <c r="BU65" s="24" t="n">
        <v>0.0</v>
      </c>
      <c r="BV65" s="24" t="n">
        <v>0.0</v>
      </c>
      <c r="BW65" s="24" t="n">
        <v>0.0</v>
      </c>
      <c r="BX65" s="24" t="n">
        <v>0.0</v>
      </c>
      <c r="BY65" s="24" t="n">
        <v>0.0</v>
      </c>
      <c r="BZ65" s="24" t="n">
        <v>0.0</v>
      </c>
      <c r="CA65" s="24" t="n">
        <v>0.0</v>
      </c>
      <c r="CB65" s="24" t="n">
        <v>0.0</v>
      </c>
      <c r="CC65" s="24" t="n">
        <v>0.0</v>
      </c>
      <c r="CD65" s="24" t="n">
        <v>0.0</v>
      </c>
      <c r="CE65" s="24" t="n">
        <v>0.0</v>
      </c>
      <c r="CF65" s="24" t="n">
        <v>0.0</v>
      </c>
      <c r="CG65" s="24" t="n">
        <v>0.0</v>
      </c>
      <c r="CH65" s="24" t="n">
        <v>0.0</v>
      </c>
      <c r="CI65" s="24" t="n">
        <v>0.0</v>
      </c>
      <c r="CJ65" s="24" t="n">
        <v>0.0</v>
      </c>
      <c r="CK65" s="24" t="n">
        <v>0.0</v>
      </c>
      <c r="CL65" s="24" t="n">
        <v>0.0</v>
      </c>
      <c r="CM65" s="24" t="n">
        <v>0.0</v>
      </c>
      <c r="CN65" s="24" t="n">
        <v>0.0</v>
      </c>
      <c r="CO65" s="24" t="n">
        <v>0.0</v>
      </c>
      <c r="CP65" s="24" t="n">
        <v>0.0</v>
      </c>
      <c r="CQ65" s="24" t="n">
        <v>0.0</v>
      </c>
      <c r="CR65" s="24" t="n">
        <v>0.0</v>
      </c>
      <c r="CS65" s="24" t="n">
        <v>0.0</v>
      </c>
      <c r="CT65" s="24" t="n">
        <v>0.0</v>
      </c>
      <c r="CU65" s="24" t="n">
        <v>0.0</v>
      </c>
      <c r="CV65" s="24" t="n">
        <v>0.0</v>
      </c>
      <c r="CW65" s="24" t="n">
        <v>0.0</v>
      </c>
      <c r="CX65" s="24" t="n">
        <v>0.0</v>
      </c>
      <c r="CY65" s="24" t="n">
        <v>0.0</v>
      </c>
      <c r="CZ65" s="24" t="n">
        <v>0.0</v>
      </c>
      <c r="DA65" s="24" t="n">
        <v>0.0</v>
      </c>
      <c r="DB65" s="24" t="n">
        <v>0.0</v>
      </c>
      <c r="DC65" s="24" t="n">
        <v>0.0</v>
      </c>
      <c r="DD65" s="24" t="n">
        <v>0.0</v>
      </c>
      <c r="DE65" s="24" t="n">
        <v>0.0</v>
      </c>
      <c r="DF65" s="24" t="n">
        <v>0.0</v>
      </c>
      <c r="DG65" s="24" t="n">
        <v>0.0</v>
      </c>
      <c r="DH65" s="24" t="n">
        <v>0.0</v>
      </c>
      <c r="DI65" s="24" t="n">
        <v>0.0</v>
      </c>
      <c r="DJ65" s="26" t="n">
        <v>0.0</v>
      </c>
    </row>
    <row r="66" customHeight="true" ht="15.0">
      <c r="A66" s="172" t="inlineStr">
        <is>
          <t>2120601</t>
        </is>
      </c>
      <c r="B66" s="174"/>
      <c r="C66" s="174"/>
      <c r="D66" s="30" t="inlineStr">
        <is>
          <t>建设市场管理与监督</t>
        </is>
      </c>
      <c r="E66" s="24" t="n">
        <v>23755.0</v>
      </c>
      <c r="F66" s="24" t="n">
        <v>0.0</v>
      </c>
      <c r="G66" s="24" t="n">
        <v>0.0</v>
      </c>
      <c r="H66" s="24" t="n">
        <v>0.0</v>
      </c>
      <c r="I66" s="24" t="n">
        <v>0.0</v>
      </c>
      <c r="J66" s="24" t="n">
        <v>0.0</v>
      </c>
      <c r="K66" s="24" t="n">
        <v>0.0</v>
      </c>
      <c r="L66" s="24" t="n">
        <v>0.0</v>
      </c>
      <c r="M66" s="24" t="n">
        <v>0.0</v>
      </c>
      <c r="N66" s="24" t="n">
        <v>0.0</v>
      </c>
      <c r="O66" s="24" t="n">
        <v>0.0</v>
      </c>
      <c r="P66" s="24" t="n">
        <v>0.0</v>
      </c>
      <c r="Q66" s="24" t="n">
        <v>0.0</v>
      </c>
      <c r="R66" s="24" t="n">
        <v>0.0</v>
      </c>
      <c r="S66" s="24" t="n">
        <v>0.0</v>
      </c>
      <c r="T66" s="24" t="n">
        <v>23755.0</v>
      </c>
      <c r="U66" s="24" t="n">
        <v>12170.0</v>
      </c>
      <c r="V66" s="24" t="n">
        <v>11585.0</v>
      </c>
      <c r="W66" s="24" t="n">
        <v>0.0</v>
      </c>
      <c r="X66" s="24" t="n">
        <v>0.0</v>
      </c>
      <c r="Y66" s="24" t="n">
        <v>0.0</v>
      </c>
      <c r="Z66" s="24" t="n">
        <v>0.0</v>
      </c>
      <c r="AA66" s="24" t="n">
        <v>0.0</v>
      </c>
      <c r="AB66" s="24" t="n">
        <v>0.0</v>
      </c>
      <c r="AC66" s="24" t="n">
        <v>0.0</v>
      </c>
      <c r="AD66" s="24" t="n">
        <v>0.0</v>
      </c>
      <c r="AE66" s="24" t="n">
        <v>0.0</v>
      </c>
      <c r="AF66" s="24" t="n">
        <v>0.0</v>
      </c>
      <c r="AG66" s="24" t="n">
        <v>0.0</v>
      </c>
      <c r="AH66" s="24" t="n">
        <v>0.0</v>
      </c>
      <c r="AI66" s="24" t="n">
        <v>0.0</v>
      </c>
      <c r="AJ66" s="24" t="n">
        <v>0.0</v>
      </c>
      <c r="AK66" s="24" t="n">
        <v>0.0</v>
      </c>
      <c r="AL66" s="24" t="n">
        <v>0.0</v>
      </c>
      <c r="AM66" s="24" t="n">
        <v>0.0</v>
      </c>
      <c r="AN66" s="24" t="n">
        <v>0.0</v>
      </c>
      <c r="AO66" s="24" t="n">
        <v>0.0</v>
      </c>
      <c r="AP66" s="24" t="n">
        <v>0.0</v>
      </c>
      <c r="AQ66" s="24" t="n">
        <v>0.0</v>
      </c>
      <c r="AR66" s="24" t="n">
        <v>0.0</v>
      </c>
      <c r="AS66" s="24" t="n">
        <v>0.0</v>
      </c>
      <c r="AT66" s="24" t="n">
        <v>0.0</v>
      </c>
      <c r="AU66" s="24" t="n">
        <v>0.0</v>
      </c>
      <c r="AV66" s="24" t="n">
        <v>0.0</v>
      </c>
      <c r="AW66" s="24" t="n">
        <v>0.0</v>
      </c>
      <c r="AX66" s="24" t="n">
        <v>0.0</v>
      </c>
      <c r="AY66" s="24" t="n">
        <v>0.0</v>
      </c>
      <c r="AZ66" s="24" t="n">
        <v>0.0</v>
      </c>
      <c r="BA66" s="24" t="n">
        <v>0.0</v>
      </c>
      <c r="BB66" s="24" t="n">
        <v>0.0</v>
      </c>
      <c r="BC66" s="24" t="n">
        <v>0.0</v>
      </c>
      <c r="BD66" s="24" t="n">
        <v>0.0</v>
      </c>
      <c r="BE66" s="24" t="n">
        <v>0.0</v>
      </c>
      <c r="BF66" s="24" t="n">
        <v>0.0</v>
      </c>
      <c r="BG66" s="24" t="n">
        <v>0.0</v>
      </c>
      <c r="BH66" s="24" t="n">
        <v>0.0</v>
      </c>
      <c r="BI66" s="24" t="n">
        <v>0.0</v>
      </c>
      <c r="BJ66" s="24" t="n">
        <v>0.0</v>
      </c>
      <c r="BK66" s="24" t="n">
        <v>0.0</v>
      </c>
      <c r="BL66" s="24" t="n">
        <v>0.0</v>
      </c>
      <c r="BM66" s="24" t="n">
        <v>0.0</v>
      </c>
      <c r="BN66" s="24" t="n">
        <v>0.0</v>
      </c>
      <c r="BO66" s="24" t="n">
        <v>0.0</v>
      </c>
      <c r="BP66" s="24" t="n">
        <v>0.0</v>
      </c>
      <c r="BQ66" s="24" t="n">
        <v>0.0</v>
      </c>
      <c r="BR66" s="24" t="n">
        <v>0.0</v>
      </c>
      <c r="BS66" s="24" t="n">
        <v>0.0</v>
      </c>
      <c r="BT66" s="24" t="n">
        <v>0.0</v>
      </c>
      <c r="BU66" s="24" t="n">
        <v>0.0</v>
      </c>
      <c r="BV66" s="24" t="n">
        <v>0.0</v>
      </c>
      <c r="BW66" s="24" t="n">
        <v>0.0</v>
      </c>
      <c r="BX66" s="24" t="n">
        <v>0.0</v>
      </c>
      <c r="BY66" s="24" t="n">
        <v>0.0</v>
      </c>
      <c r="BZ66" s="24" t="n">
        <v>0.0</v>
      </c>
      <c r="CA66" s="24" t="n">
        <v>0.0</v>
      </c>
      <c r="CB66" s="24" t="n">
        <v>0.0</v>
      </c>
      <c r="CC66" s="24" t="n">
        <v>0.0</v>
      </c>
      <c r="CD66" s="24" t="n">
        <v>0.0</v>
      </c>
      <c r="CE66" s="24" t="n">
        <v>0.0</v>
      </c>
      <c r="CF66" s="24" t="n">
        <v>0.0</v>
      </c>
      <c r="CG66" s="24" t="n">
        <v>0.0</v>
      </c>
      <c r="CH66" s="24" t="n">
        <v>0.0</v>
      </c>
      <c r="CI66" s="24" t="n">
        <v>0.0</v>
      </c>
      <c r="CJ66" s="24" t="n">
        <v>0.0</v>
      </c>
      <c r="CK66" s="24" t="n">
        <v>0.0</v>
      </c>
      <c r="CL66" s="24" t="n">
        <v>0.0</v>
      </c>
      <c r="CM66" s="24" t="n">
        <v>0.0</v>
      </c>
      <c r="CN66" s="24" t="n">
        <v>0.0</v>
      </c>
      <c r="CO66" s="24" t="n">
        <v>0.0</v>
      </c>
      <c r="CP66" s="24" t="n">
        <v>0.0</v>
      </c>
      <c r="CQ66" s="24" t="n">
        <v>0.0</v>
      </c>
      <c r="CR66" s="24" t="n">
        <v>0.0</v>
      </c>
      <c r="CS66" s="24" t="n">
        <v>0.0</v>
      </c>
      <c r="CT66" s="24" t="n">
        <v>0.0</v>
      </c>
      <c r="CU66" s="24" t="n">
        <v>0.0</v>
      </c>
      <c r="CV66" s="24" t="n">
        <v>0.0</v>
      </c>
      <c r="CW66" s="24" t="n">
        <v>0.0</v>
      </c>
      <c r="CX66" s="24" t="n">
        <v>0.0</v>
      </c>
      <c r="CY66" s="24" t="n">
        <v>0.0</v>
      </c>
      <c r="CZ66" s="24" t="n">
        <v>0.0</v>
      </c>
      <c r="DA66" s="24" t="n">
        <v>0.0</v>
      </c>
      <c r="DB66" s="24" t="n">
        <v>0.0</v>
      </c>
      <c r="DC66" s="24" t="n">
        <v>0.0</v>
      </c>
      <c r="DD66" s="24" t="n">
        <v>0.0</v>
      </c>
      <c r="DE66" s="24" t="n">
        <v>0.0</v>
      </c>
      <c r="DF66" s="24" t="n">
        <v>0.0</v>
      </c>
      <c r="DG66" s="24" t="n">
        <v>0.0</v>
      </c>
      <c r="DH66" s="24" t="n">
        <v>0.0</v>
      </c>
      <c r="DI66" s="24" t="n">
        <v>0.0</v>
      </c>
      <c r="DJ66" s="26" t="n">
        <v>0.0</v>
      </c>
    </row>
    <row r="67" customHeight="true" ht="15.0">
      <c r="A67" s="172" t="inlineStr">
        <is>
          <t>2129999</t>
        </is>
      </c>
      <c r="B67" s="174"/>
      <c r="C67" s="174"/>
      <c r="D67" s="30" t="inlineStr">
        <is>
          <t>其他城乡社区支出</t>
        </is>
      </c>
      <c r="E67" s="24" t="n">
        <v>483200.81</v>
      </c>
      <c r="F67" s="24" t="n">
        <v>0.0</v>
      </c>
      <c r="G67" s="24" t="n">
        <v>0.0</v>
      </c>
      <c r="H67" s="24" t="n">
        <v>0.0</v>
      </c>
      <c r="I67" s="24" t="n">
        <v>0.0</v>
      </c>
      <c r="J67" s="24" t="n">
        <v>0.0</v>
      </c>
      <c r="K67" s="24" t="n">
        <v>0.0</v>
      </c>
      <c r="L67" s="24" t="n">
        <v>0.0</v>
      </c>
      <c r="M67" s="24" t="n">
        <v>0.0</v>
      </c>
      <c r="N67" s="24" t="n">
        <v>0.0</v>
      </c>
      <c r="O67" s="24" t="n">
        <v>0.0</v>
      </c>
      <c r="P67" s="24" t="n">
        <v>0.0</v>
      </c>
      <c r="Q67" s="24" t="n">
        <v>0.0</v>
      </c>
      <c r="R67" s="24" t="n">
        <v>0.0</v>
      </c>
      <c r="S67" s="24" t="n">
        <v>0.0</v>
      </c>
      <c r="T67" s="24" t="n">
        <v>441424.24</v>
      </c>
      <c r="U67" s="24" t="n">
        <v>11391.0</v>
      </c>
      <c r="V67" s="24" t="n">
        <v>18160.0</v>
      </c>
      <c r="W67" s="24" t="n">
        <v>0.0</v>
      </c>
      <c r="X67" s="24" t="n">
        <v>0.0</v>
      </c>
      <c r="Y67" s="24" t="n">
        <v>0.0</v>
      </c>
      <c r="Z67" s="24" t="n">
        <v>17092.89</v>
      </c>
      <c r="AA67" s="24" t="n">
        <v>0.0</v>
      </c>
      <c r="AB67" s="24" t="n">
        <v>0.0</v>
      </c>
      <c r="AC67" s="24" t="n">
        <v>0.0</v>
      </c>
      <c r="AD67" s="24" t="n">
        <v>0.0</v>
      </c>
      <c r="AE67" s="24" t="n">
        <v>0.0</v>
      </c>
      <c r="AF67" s="24" t="n">
        <v>0.0</v>
      </c>
      <c r="AG67" s="24" t="n">
        <v>140000.0</v>
      </c>
      <c r="AH67" s="24" t="n">
        <v>0.0</v>
      </c>
      <c r="AI67" s="24" t="n">
        <v>0.0</v>
      </c>
      <c r="AJ67" s="24" t="n">
        <v>0.0</v>
      </c>
      <c r="AK67" s="24" t="n">
        <v>0.0</v>
      </c>
      <c r="AL67" s="24" t="n">
        <v>0.0</v>
      </c>
      <c r="AM67" s="24" t="n">
        <v>0.0</v>
      </c>
      <c r="AN67" s="24" t="n">
        <v>0.0</v>
      </c>
      <c r="AO67" s="24" t="n">
        <v>254780.35</v>
      </c>
      <c r="AP67" s="24" t="n">
        <v>0.0</v>
      </c>
      <c r="AQ67" s="24" t="n">
        <v>0.0</v>
      </c>
      <c r="AR67" s="24" t="n">
        <v>0.0</v>
      </c>
      <c r="AS67" s="24" t="n">
        <v>0.0</v>
      </c>
      <c r="AT67" s="24" t="n">
        <v>0.0</v>
      </c>
      <c r="AU67" s="24" t="n">
        <v>0.0</v>
      </c>
      <c r="AV67" s="24" t="n">
        <v>0.0</v>
      </c>
      <c r="AW67" s="24" t="n">
        <v>0.0</v>
      </c>
      <c r="AX67" s="24" t="n">
        <v>0.0</v>
      </c>
      <c r="AY67" s="24" t="n">
        <v>0.0</v>
      </c>
      <c r="AZ67" s="24" t="n">
        <v>0.0</v>
      </c>
      <c r="BA67" s="24" t="n">
        <v>0.0</v>
      </c>
      <c r="BB67" s="24" t="n">
        <v>0.0</v>
      </c>
      <c r="BC67" s="24" t="n">
        <v>0.0</v>
      </c>
      <c r="BD67" s="24" t="n">
        <v>0.0</v>
      </c>
      <c r="BE67" s="24" t="n">
        <v>0.0</v>
      </c>
      <c r="BF67" s="24" t="n">
        <v>0.0</v>
      </c>
      <c r="BG67" s="24" t="n">
        <v>0.0</v>
      </c>
      <c r="BH67" s="24" t="n">
        <v>0.0</v>
      </c>
      <c r="BI67" s="24" t="n">
        <v>0.0</v>
      </c>
      <c r="BJ67" s="24" t="n">
        <v>0.0</v>
      </c>
      <c r="BK67" s="24" t="n">
        <v>0.0</v>
      </c>
      <c r="BL67" s="24" t="n">
        <v>0.0</v>
      </c>
      <c r="BM67" s="24" t="n">
        <v>0.0</v>
      </c>
      <c r="BN67" s="24" t="n">
        <v>0.0</v>
      </c>
      <c r="BO67" s="24" t="n">
        <v>0.0</v>
      </c>
      <c r="BP67" s="24" t="n">
        <v>0.0</v>
      </c>
      <c r="BQ67" s="24" t="n">
        <v>0.0</v>
      </c>
      <c r="BR67" s="24" t="n">
        <v>0.0</v>
      </c>
      <c r="BS67" s="24" t="n">
        <v>0.0</v>
      </c>
      <c r="BT67" s="24" t="n">
        <v>0.0</v>
      </c>
      <c r="BU67" s="24" t="n">
        <v>0.0</v>
      </c>
      <c r="BV67" s="24" t="n">
        <v>0.0</v>
      </c>
      <c r="BW67" s="24" t="n">
        <v>0.0</v>
      </c>
      <c r="BX67" s="24" t="n">
        <v>0.0</v>
      </c>
      <c r="BY67" s="24" t="n">
        <v>0.0</v>
      </c>
      <c r="BZ67" s="24" t="n">
        <v>0.0</v>
      </c>
      <c r="CA67" s="24" t="n">
        <v>41776.57</v>
      </c>
      <c r="CB67" s="24" t="n">
        <v>0.0</v>
      </c>
      <c r="CC67" s="24" t="n">
        <v>0.0</v>
      </c>
      <c r="CD67" s="24" t="n">
        <v>0.0</v>
      </c>
      <c r="CE67" s="24" t="n">
        <v>0.0</v>
      </c>
      <c r="CF67" s="24" t="n">
        <v>0.0</v>
      </c>
      <c r="CG67" s="24" t="n">
        <v>41776.57</v>
      </c>
      <c r="CH67" s="24" t="n">
        <v>0.0</v>
      </c>
      <c r="CI67" s="24" t="n">
        <v>0.0</v>
      </c>
      <c r="CJ67" s="24" t="n">
        <v>0.0</v>
      </c>
      <c r="CK67" s="24" t="n">
        <v>0.0</v>
      </c>
      <c r="CL67" s="24" t="n">
        <v>0.0</v>
      </c>
      <c r="CM67" s="24" t="n">
        <v>0.0</v>
      </c>
      <c r="CN67" s="24" t="n">
        <v>0.0</v>
      </c>
      <c r="CO67" s="24" t="n">
        <v>0.0</v>
      </c>
      <c r="CP67" s="24" t="n">
        <v>0.0</v>
      </c>
      <c r="CQ67" s="24" t="n">
        <v>0.0</v>
      </c>
      <c r="CR67" s="24" t="n">
        <v>0.0</v>
      </c>
      <c r="CS67" s="24" t="n">
        <v>0.0</v>
      </c>
      <c r="CT67" s="24" t="n">
        <v>0.0</v>
      </c>
      <c r="CU67" s="24" t="n">
        <v>0.0</v>
      </c>
      <c r="CV67" s="24" t="n">
        <v>0.0</v>
      </c>
      <c r="CW67" s="24" t="n">
        <v>0.0</v>
      </c>
      <c r="CX67" s="24" t="n">
        <v>0.0</v>
      </c>
      <c r="CY67" s="24" t="n">
        <v>0.0</v>
      </c>
      <c r="CZ67" s="24" t="n">
        <v>0.0</v>
      </c>
      <c r="DA67" s="24" t="n">
        <v>0.0</v>
      </c>
      <c r="DB67" s="24" t="n">
        <v>0.0</v>
      </c>
      <c r="DC67" s="24" t="n">
        <v>0.0</v>
      </c>
      <c r="DD67" s="24" t="n">
        <v>0.0</v>
      </c>
      <c r="DE67" s="24" t="n">
        <v>0.0</v>
      </c>
      <c r="DF67" s="24" t="n">
        <v>0.0</v>
      </c>
      <c r="DG67" s="24" t="n">
        <v>0.0</v>
      </c>
      <c r="DH67" s="24" t="n">
        <v>0.0</v>
      </c>
      <c r="DI67" s="24" t="n">
        <v>0.0</v>
      </c>
      <c r="DJ67" s="26" t="n">
        <v>0.0</v>
      </c>
    </row>
    <row r="68" customHeight="true" ht="15.0">
      <c r="A68" s="172" t="inlineStr">
        <is>
          <t>2130101</t>
        </is>
      </c>
      <c r="B68" s="174"/>
      <c r="C68" s="174"/>
      <c r="D68" s="30" t="inlineStr">
        <is>
          <t>行政运行</t>
        </is>
      </c>
      <c r="E68" s="24" t="n">
        <v>118351.15</v>
      </c>
      <c r="F68" s="24" t="n">
        <v>0.0</v>
      </c>
      <c r="G68" s="24" t="n">
        <v>0.0</v>
      </c>
      <c r="H68" s="24" t="n">
        <v>0.0</v>
      </c>
      <c r="I68" s="24" t="n">
        <v>0.0</v>
      </c>
      <c r="J68" s="24" t="n">
        <v>0.0</v>
      </c>
      <c r="K68" s="24" t="n">
        <v>0.0</v>
      </c>
      <c r="L68" s="24" t="n">
        <v>0.0</v>
      </c>
      <c r="M68" s="24" t="n">
        <v>0.0</v>
      </c>
      <c r="N68" s="24" t="n">
        <v>0.0</v>
      </c>
      <c r="O68" s="24" t="n">
        <v>0.0</v>
      </c>
      <c r="P68" s="24" t="n">
        <v>0.0</v>
      </c>
      <c r="Q68" s="24" t="n">
        <v>0.0</v>
      </c>
      <c r="R68" s="24" t="n">
        <v>0.0</v>
      </c>
      <c r="S68" s="24" t="n">
        <v>0.0</v>
      </c>
      <c r="T68" s="24" t="n">
        <v>118351.15</v>
      </c>
      <c r="U68" s="24" t="n">
        <v>34429.0</v>
      </c>
      <c r="V68" s="24" t="n">
        <v>4980.0</v>
      </c>
      <c r="W68" s="24" t="n">
        <v>0.0</v>
      </c>
      <c r="X68" s="24" t="n">
        <v>0.0</v>
      </c>
      <c r="Y68" s="24" t="n">
        <v>0.0</v>
      </c>
      <c r="Z68" s="24" t="n">
        <v>0.0</v>
      </c>
      <c r="AA68" s="24" t="n">
        <v>400.0</v>
      </c>
      <c r="AB68" s="24" t="n">
        <v>0.0</v>
      </c>
      <c r="AC68" s="24" t="n">
        <v>0.0</v>
      </c>
      <c r="AD68" s="24" t="n">
        <v>44918.78</v>
      </c>
      <c r="AE68" s="24" t="n">
        <v>0.0</v>
      </c>
      <c r="AF68" s="24" t="n">
        <v>14990.0</v>
      </c>
      <c r="AG68" s="24" t="n">
        <v>0.0</v>
      </c>
      <c r="AH68" s="24" t="n">
        <v>0.0</v>
      </c>
      <c r="AI68" s="24" t="n">
        <v>0.0</v>
      </c>
      <c r="AJ68" s="24" t="n">
        <v>0.0</v>
      </c>
      <c r="AK68" s="24" t="n">
        <v>0.0</v>
      </c>
      <c r="AL68" s="24" t="n">
        <v>0.0</v>
      </c>
      <c r="AM68" s="24" t="n">
        <v>0.0</v>
      </c>
      <c r="AN68" s="24" t="n">
        <v>18633.37</v>
      </c>
      <c r="AO68" s="24" t="n">
        <v>0.0</v>
      </c>
      <c r="AP68" s="24" t="n">
        <v>0.0</v>
      </c>
      <c r="AQ68" s="24" t="n">
        <v>0.0</v>
      </c>
      <c r="AR68" s="24" t="n">
        <v>0.0</v>
      </c>
      <c r="AS68" s="24" t="n">
        <v>0.0</v>
      </c>
      <c r="AT68" s="24" t="n">
        <v>0.0</v>
      </c>
      <c r="AU68" s="24" t="n">
        <v>0.0</v>
      </c>
      <c r="AV68" s="24" t="n">
        <v>0.0</v>
      </c>
      <c r="AW68" s="24" t="n">
        <v>0.0</v>
      </c>
      <c r="AX68" s="24" t="n">
        <v>0.0</v>
      </c>
      <c r="AY68" s="24" t="n">
        <v>0.0</v>
      </c>
      <c r="AZ68" s="24" t="n">
        <v>0.0</v>
      </c>
      <c r="BA68" s="24" t="n">
        <v>0.0</v>
      </c>
      <c r="BB68" s="24" t="n">
        <v>0.0</v>
      </c>
      <c r="BC68" s="24" t="n">
        <v>0.0</v>
      </c>
      <c r="BD68" s="24" t="n">
        <v>0.0</v>
      </c>
      <c r="BE68" s="24" t="n">
        <v>0.0</v>
      </c>
      <c r="BF68" s="24" t="n">
        <v>0.0</v>
      </c>
      <c r="BG68" s="24" t="n">
        <v>0.0</v>
      </c>
      <c r="BH68" s="24" t="n">
        <v>0.0</v>
      </c>
      <c r="BI68" s="24" t="n">
        <v>0.0</v>
      </c>
      <c r="BJ68" s="24" t="n">
        <v>0.0</v>
      </c>
      <c r="BK68" s="24" t="n">
        <v>0.0</v>
      </c>
      <c r="BL68" s="24" t="n">
        <v>0.0</v>
      </c>
      <c r="BM68" s="24" t="n">
        <v>0.0</v>
      </c>
      <c r="BN68" s="24" t="n">
        <v>0.0</v>
      </c>
      <c r="BO68" s="24" t="n">
        <v>0.0</v>
      </c>
      <c r="BP68" s="24" t="n">
        <v>0.0</v>
      </c>
      <c r="BQ68" s="24" t="n">
        <v>0.0</v>
      </c>
      <c r="BR68" s="24" t="n">
        <v>0.0</v>
      </c>
      <c r="BS68" s="24" t="n">
        <v>0.0</v>
      </c>
      <c r="BT68" s="24" t="n">
        <v>0.0</v>
      </c>
      <c r="BU68" s="24" t="n">
        <v>0.0</v>
      </c>
      <c r="BV68" s="24" t="n">
        <v>0.0</v>
      </c>
      <c r="BW68" s="24" t="n">
        <v>0.0</v>
      </c>
      <c r="BX68" s="24" t="n">
        <v>0.0</v>
      </c>
      <c r="BY68" s="24" t="n">
        <v>0.0</v>
      </c>
      <c r="BZ68" s="24" t="n">
        <v>0.0</v>
      </c>
      <c r="CA68" s="24" t="n">
        <v>0.0</v>
      </c>
      <c r="CB68" s="24" t="n">
        <v>0.0</v>
      </c>
      <c r="CC68" s="24" t="n">
        <v>0.0</v>
      </c>
      <c r="CD68" s="24" t="n">
        <v>0.0</v>
      </c>
      <c r="CE68" s="24" t="n">
        <v>0.0</v>
      </c>
      <c r="CF68" s="24" t="n">
        <v>0.0</v>
      </c>
      <c r="CG68" s="24" t="n">
        <v>0.0</v>
      </c>
      <c r="CH68" s="24" t="n">
        <v>0.0</v>
      </c>
      <c r="CI68" s="24" t="n">
        <v>0.0</v>
      </c>
      <c r="CJ68" s="24" t="n">
        <v>0.0</v>
      </c>
      <c r="CK68" s="24" t="n">
        <v>0.0</v>
      </c>
      <c r="CL68" s="24" t="n">
        <v>0.0</v>
      </c>
      <c r="CM68" s="24" t="n">
        <v>0.0</v>
      </c>
      <c r="CN68" s="24" t="n">
        <v>0.0</v>
      </c>
      <c r="CO68" s="24" t="n">
        <v>0.0</v>
      </c>
      <c r="CP68" s="24" t="n">
        <v>0.0</v>
      </c>
      <c r="CQ68" s="24" t="n">
        <v>0.0</v>
      </c>
      <c r="CR68" s="24" t="n">
        <v>0.0</v>
      </c>
      <c r="CS68" s="24" t="n">
        <v>0.0</v>
      </c>
      <c r="CT68" s="24" t="n">
        <v>0.0</v>
      </c>
      <c r="CU68" s="24" t="n">
        <v>0.0</v>
      </c>
      <c r="CV68" s="24" t="n">
        <v>0.0</v>
      </c>
      <c r="CW68" s="24" t="n">
        <v>0.0</v>
      </c>
      <c r="CX68" s="24" t="n">
        <v>0.0</v>
      </c>
      <c r="CY68" s="24" t="n">
        <v>0.0</v>
      </c>
      <c r="CZ68" s="24" t="n">
        <v>0.0</v>
      </c>
      <c r="DA68" s="24" t="n">
        <v>0.0</v>
      </c>
      <c r="DB68" s="24" t="n">
        <v>0.0</v>
      </c>
      <c r="DC68" s="24" t="n">
        <v>0.0</v>
      </c>
      <c r="DD68" s="24" t="n">
        <v>0.0</v>
      </c>
      <c r="DE68" s="24" t="n">
        <v>0.0</v>
      </c>
      <c r="DF68" s="24" t="n">
        <v>0.0</v>
      </c>
      <c r="DG68" s="24" t="n">
        <v>0.0</v>
      </c>
      <c r="DH68" s="24" t="n">
        <v>0.0</v>
      </c>
      <c r="DI68" s="24" t="n">
        <v>0.0</v>
      </c>
      <c r="DJ68" s="26" t="n">
        <v>0.0</v>
      </c>
    </row>
    <row r="69" customHeight="true" ht="15.0">
      <c r="A69" s="172" t="inlineStr">
        <is>
          <t>2130122</t>
        </is>
      </c>
      <c r="B69" s="174"/>
      <c r="C69" s="174"/>
      <c r="D69" s="30" t="inlineStr">
        <is>
          <t>农业生产发展</t>
        </is>
      </c>
      <c r="E69" s="24" t="n">
        <v>110000.0</v>
      </c>
      <c r="F69" s="24" t="n">
        <v>0.0</v>
      </c>
      <c r="G69" s="24" t="n">
        <v>0.0</v>
      </c>
      <c r="H69" s="24" t="n">
        <v>0.0</v>
      </c>
      <c r="I69" s="24" t="n">
        <v>0.0</v>
      </c>
      <c r="J69" s="24" t="n">
        <v>0.0</v>
      </c>
      <c r="K69" s="24" t="n">
        <v>0.0</v>
      </c>
      <c r="L69" s="24" t="n">
        <v>0.0</v>
      </c>
      <c r="M69" s="24" t="n">
        <v>0.0</v>
      </c>
      <c r="N69" s="24" t="n">
        <v>0.0</v>
      </c>
      <c r="O69" s="24" t="n">
        <v>0.0</v>
      </c>
      <c r="P69" s="24" t="n">
        <v>0.0</v>
      </c>
      <c r="Q69" s="24" t="n">
        <v>0.0</v>
      </c>
      <c r="R69" s="24" t="n">
        <v>0.0</v>
      </c>
      <c r="S69" s="24" t="n">
        <v>0.0</v>
      </c>
      <c r="T69" s="24" t="n">
        <v>0.0</v>
      </c>
      <c r="U69" s="24" t="n">
        <v>0.0</v>
      </c>
      <c r="V69" s="24" t="n">
        <v>0.0</v>
      </c>
      <c r="W69" s="24" t="n">
        <v>0.0</v>
      </c>
      <c r="X69" s="24" t="n">
        <v>0.0</v>
      </c>
      <c r="Y69" s="24" t="n">
        <v>0.0</v>
      </c>
      <c r="Z69" s="24" t="n">
        <v>0.0</v>
      </c>
      <c r="AA69" s="24" t="n">
        <v>0.0</v>
      </c>
      <c r="AB69" s="24" t="n">
        <v>0.0</v>
      </c>
      <c r="AC69" s="24" t="n">
        <v>0.0</v>
      </c>
      <c r="AD69" s="24" t="n">
        <v>0.0</v>
      </c>
      <c r="AE69" s="24" t="n">
        <v>0.0</v>
      </c>
      <c r="AF69" s="24" t="n">
        <v>0.0</v>
      </c>
      <c r="AG69" s="24" t="n">
        <v>0.0</v>
      </c>
      <c r="AH69" s="24" t="n">
        <v>0.0</v>
      </c>
      <c r="AI69" s="24" t="n">
        <v>0.0</v>
      </c>
      <c r="AJ69" s="24" t="n">
        <v>0.0</v>
      </c>
      <c r="AK69" s="24" t="n">
        <v>0.0</v>
      </c>
      <c r="AL69" s="24" t="n">
        <v>0.0</v>
      </c>
      <c r="AM69" s="24" t="n">
        <v>0.0</v>
      </c>
      <c r="AN69" s="24" t="n">
        <v>0.0</v>
      </c>
      <c r="AO69" s="24" t="n">
        <v>0.0</v>
      </c>
      <c r="AP69" s="24" t="n">
        <v>0.0</v>
      </c>
      <c r="AQ69" s="24" t="n">
        <v>0.0</v>
      </c>
      <c r="AR69" s="24" t="n">
        <v>0.0</v>
      </c>
      <c r="AS69" s="24" t="n">
        <v>0.0</v>
      </c>
      <c r="AT69" s="24" t="n">
        <v>0.0</v>
      </c>
      <c r="AU69" s="24" t="n">
        <v>0.0</v>
      </c>
      <c r="AV69" s="24" t="n">
        <v>0.0</v>
      </c>
      <c r="AW69" s="24" t="n">
        <v>0.0</v>
      </c>
      <c r="AX69" s="24" t="n">
        <v>0.0</v>
      </c>
      <c r="AY69" s="24" t="n">
        <v>0.0</v>
      </c>
      <c r="AZ69" s="24" t="n">
        <v>0.0</v>
      </c>
      <c r="BA69" s="24" t="n">
        <v>0.0</v>
      </c>
      <c r="BB69" s="24" t="n">
        <v>0.0</v>
      </c>
      <c r="BC69" s="24" t="n">
        <v>0.0</v>
      </c>
      <c r="BD69" s="24" t="n">
        <v>0.0</v>
      </c>
      <c r="BE69" s="24" t="n">
        <v>0.0</v>
      </c>
      <c r="BF69" s="24" t="n">
        <v>0.0</v>
      </c>
      <c r="BG69" s="24" t="n">
        <v>0.0</v>
      </c>
      <c r="BH69" s="24" t="n">
        <v>0.0</v>
      </c>
      <c r="BI69" s="24" t="n">
        <v>0.0</v>
      </c>
      <c r="BJ69" s="24" t="n">
        <v>0.0</v>
      </c>
      <c r="BK69" s="24" t="n">
        <v>0.0</v>
      </c>
      <c r="BL69" s="24" t="n">
        <v>0.0</v>
      </c>
      <c r="BM69" s="24" t="n">
        <v>0.0</v>
      </c>
      <c r="BN69" s="24" t="n">
        <v>0.0</v>
      </c>
      <c r="BO69" s="24" t="n">
        <v>0.0</v>
      </c>
      <c r="BP69" s="24" t="n">
        <v>0.0</v>
      </c>
      <c r="BQ69" s="24" t="n">
        <v>0.0</v>
      </c>
      <c r="BR69" s="24" t="n">
        <v>0.0</v>
      </c>
      <c r="BS69" s="24" t="n">
        <v>0.0</v>
      </c>
      <c r="BT69" s="24" t="n">
        <v>0.0</v>
      </c>
      <c r="BU69" s="24" t="n">
        <v>0.0</v>
      </c>
      <c r="BV69" s="24" t="n">
        <v>0.0</v>
      </c>
      <c r="BW69" s="24" t="n">
        <v>0.0</v>
      </c>
      <c r="BX69" s="24" t="n">
        <v>0.0</v>
      </c>
      <c r="BY69" s="24" t="n">
        <v>0.0</v>
      </c>
      <c r="BZ69" s="24" t="n">
        <v>0.0</v>
      </c>
      <c r="CA69" s="24" t="n">
        <v>0.0</v>
      </c>
      <c r="CB69" s="24" t="n">
        <v>0.0</v>
      </c>
      <c r="CC69" s="24" t="n">
        <v>0.0</v>
      </c>
      <c r="CD69" s="24" t="n">
        <v>0.0</v>
      </c>
      <c r="CE69" s="24" t="n">
        <v>0.0</v>
      </c>
      <c r="CF69" s="24" t="n">
        <v>0.0</v>
      </c>
      <c r="CG69" s="24" t="n">
        <v>0.0</v>
      </c>
      <c r="CH69" s="24" t="n">
        <v>0.0</v>
      </c>
      <c r="CI69" s="24" t="n">
        <v>0.0</v>
      </c>
      <c r="CJ69" s="24" t="n">
        <v>0.0</v>
      </c>
      <c r="CK69" s="24" t="n">
        <v>0.0</v>
      </c>
      <c r="CL69" s="24" t="n">
        <v>0.0</v>
      </c>
      <c r="CM69" s="24" t="n">
        <v>0.0</v>
      </c>
      <c r="CN69" s="24" t="n">
        <v>0.0</v>
      </c>
      <c r="CO69" s="24" t="n">
        <v>0.0</v>
      </c>
      <c r="CP69" s="24" t="n">
        <v>0.0</v>
      </c>
      <c r="CQ69" s="24" t="n">
        <v>0.0</v>
      </c>
      <c r="CR69" s="24" t="n">
        <v>0.0</v>
      </c>
      <c r="CS69" s="24" t="n">
        <v>0.0</v>
      </c>
      <c r="CT69" s="24" t="n">
        <v>0.0</v>
      </c>
      <c r="CU69" s="24" t="n">
        <v>110000.0</v>
      </c>
      <c r="CV69" s="24" t="n">
        <v>0.0</v>
      </c>
      <c r="CW69" s="24" t="n">
        <v>0.0</v>
      </c>
      <c r="CX69" s="24" t="n">
        <v>0.0</v>
      </c>
      <c r="CY69" s="24" t="n">
        <v>0.0</v>
      </c>
      <c r="CZ69" s="24" t="n">
        <v>110000.0</v>
      </c>
      <c r="DA69" s="24" t="n">
        <v>0.0</v>
      </c>
      <c r="DB69" s="24" t="n">
        <v>0.0</v>
      </c>
      <c r="DC69" s="24" t="n">
        <v>0.0</v>
      </c>
      <c r="DD69" s="24" t="n">
        <v>0.0</v>
      </c>
      <c r="DE69" s="24" t="n">
        <v>0.0</v>
      </c>
      <c r="DF69" s="24" t="n">
        <v>0.0</v>
      </c>
      <c r="DG69" s="24" t="n">
        <v>0.0</v>
      </c>
      <c r="DH69" s="24" t="n">
        <v>0.0</v>
      </c>
      <c r="DI69" s="24" t="n">
        <v>0.0</v>
      </c>
      <c r="DJ69" s="26" t="n">
        <v>0.0</v>
      </c>
    </row>
    <row r="70" customHeight="true" ht="15.0">
      <c r="A70" s="172" t="inlineStr">
        <is>
          <t>2130199</t>
        </is>
      </c>
      <c r="B70" s="174"/>
      <c r="C70" s="174"/>
      <c r="D70" s="30" t="inlineStr">
        <is>
          <t>其他农业农村支出</t>
        </is>
      </c>
      <c r="E70" s="24" t="n">
        <v>1.034725055E7</v>
      </c>
      <c r="F70" s="24" t="n">
        <v>3911036.0</v>
      </c>
      <c r="G70" s="24" t="n">
        <v>3785436.0</v>
      </c>
      <c r="H70" s="24" t="n">
        <v>0.0</v>
      </c>
      <c r="I70" s="24" t="n">
        <v>0.0</v>
      </c>
      <c r="J70" s="24" t="n">
        <v>0.0</v>
      </c>
      <c r="K70" s="24" t="n">
        <v>0.0</v>
      </c>
      <c r="L70" s="24" t="n">
        <v>0.0</v>
      </c>
      <c r="M70" s="24" t="n">
        <v>0.0</v>
      </c>
      <c r="N70" s="24" t="n">
        <v>0.0</v>
      </c>
      <c r="O70" s="24" t="n">
        <v>0.0</v>
      </c>
      <c r="P70" s="24" t="n">
        <v>63200.0</v>
      </c>
      <c r="Q70" s="24" t="n">
        <v>0.0</v>
      </c>
      <c r="R70" s="24" t="n">
        <v>62400.0</v>
      </c>
      <c r="S70" s="24" t="n">
        <v>0.0</v>
      </c>
      <c r="T70" s="24" t="n">
        <v>5008552.55</v>
      </c>
      <c r="U70" s="24" t="n">
        <v>1089770.0</v>
      </c>
      <c r="V70" s="24" t="n">
        <v>181759.0</v>
      </c>
      <c r="W70" s="24" t="n">
        <v>0.0</v>
      </c>
      <c r="X70" s="24" t="n">
        <v>0.0</v>
      </c>
      <c r="Y70" s="24" t="n">
        <v>0.0</v>
      </c>
      <c r="Z70" s="24" t="n">
        <v>32760.0</v>
      </c>
      <c r="AA70" s="24" t="n">
        <v>14400.0</v>
      </c>
      <c r="AB70" s="24" t="n">
        <v>0.0</v>
      </c>
      <c r="AC70" s="24" t="n">
        <v>0.0</v>
      </c>
      <c r="AD70" s="24" t="n">
        <v>342680.0</v>
      </c>
      <c r="AE70" s="24" t="n">
        <v>0.0</v>
      </c>
      <c r="AF70" s="24" t="n">
        <v>200000.0</v>
      </c>
      <c r="AG70" s="24" t="n">
        <v>0.0</v>
      </c>
      <c r="AH70" s="24" t="n">
        <v>0.0</v>
      </c>
      <c r="AI70" s="24" t="n">
        <v>20000.0</v>
      </c>
      <c r="AJ70" s="24" t="n">
        <v>0.0</v>
      </c>
      <c r="AK70" s="24" t="n">
        <v>384252.0</v>
      </c>
      <c r="AL70" s="24" t="n">
        <v>0.0</v>
      </c>
      <c r="AM70" s="24" t="n">
        <v>0.0</v>
      </c>
      <c r="AN70" s="24" t="n">
        <v>67645.0</v>
      </c>
      <c r="AO70" s="24" t="n">
        <v>2404258.55</v>
      </c>
      <c r="AP70" s="24" t="n">
        <v>0.0</v>
      </c>
      <c r="AQ70" s="24" t="n">
        <v>141600.0</v>
      </c>
      <c r="AR70" s="24" t="n">
        <v>0.0</v>
      </c>
      <c r="AS70" s="24" t="n">
        <v>0.0</v>
      </c>
      <c r="AT70" s="24" t="n">
        <v>0.0</v>
      </c>
      <c r="AU70" s="24" t="n">
        <v>129428.0</v>
      </c>
      <c r="AV70" s="24" t="n">
        <v>1412662.0</v>
      </c>
      <c r="AW70" s="24" t="n">
        <v>0.0</v>
      </c>
      <c r="AX70" s="24" t="n">
        <v>0.0</v>
      </c>
      <c r="AY70" s="24" t="n">
        <v>0.0</v>
      </c>
      <c r="AZ70" s="24" t="n">
        <v>0.0</v>
      </c>
      <c r="BA70" s="24" t="n">
        <v>993630.0</v>
      </c>
      <c r="BB70" s="24" t="n">
        <v>0.0</v>
      </c>
      <c r="BC70" s="24" t="n">
        <v>0.0</v>
      </c>
      <c r="BD70" s="24" t="n">
        <v>0.0</v>
      </c>
      <c r="BE70" s="24" t="n">
        <v>0.0</v>
      </c>
      <c r="BF70" s="24" t="n">
        <v>0.0</v>
      </c>
      <c r="BG70" s="24" t="n">
        <v>0.0</v>
      </c>
      <c r="BH70" s="24" t="n">
        <v>419032.0</v>
      </c>
      <c r="BI70" s="24" t="n">
        <v>0.0</v>
      </c>
      <c r="BJ70" s="24" t="n">
        <v>0.0</v>
      </c>
      <c r="BK70" s="24" t="n">
        <v>0.0</v>
      </c>
      <c r="BL70" s="24" t="n">
        <v>0.0</v>
      </c>
      <c r="BM70" s="24" t="n">
        <v>0.0</v>
      </c>
      <c r="BN70" s="24" t="n">
        <v>0.0</v>
      </c>
      <c r="BO70" s="24" t="n">
        <v>0.0</v>
      </c>
      <c r="BP70" s="24" t="n">
        <v>0.0</v>
      </c>
      <c r="BQ70" s="24" t="n">
        <v>0.0</v>
      </c>
      <c r="BR70" s="24" t="n">
        <v>0.0</v>
      </c>
      <c r="BS70" s="24" t="n">
        <v>0.0</v>
      </c>
      <c r="BT70" s="24" t="n">
        <v>0.0</v>
      </c>
      <c r="BU70" s="24" t="n">
        <v>0.0</v>
      </c>
      <c r="BV70" s="24" t="n">
        <v>0.0</v>
      </c>
      <c r="BW70" s="24" t="n">
        <v>0.0</v>
      </c>
      <c r="BX70" s="24" t="n">
        <v>0.0</v>
      </c>
      <c r="BY70" s="24" t="n">
        <v>0.0</v>
      </c>
      <c r="BZ70" s="24" t="n">
        <v>0.0</v>
      </c>
      <c r="CA70" s="24" t="n">
        <v>15000.0</v>
      </c>
      <c r="CB70" s="24" t="n">
        <v>0.0</v>
      </c>
      <c r="CC70" s="24" t="n">
        <v>15000.0</v>
      </c>
      <c r="CD70" s="24" t="n">
        <v>0.0</v>
      </c>
      <c r="CE70" s="24" t="n">
        <v>0.0</v>
      </c>
      <c r="CF70" s="24" t="n">
        <v>0.0</v>
      </c>
      <c r="CG70" s="24" t="n">
        <v>0.0</v>
      </c>
      <c r="CH70" s="24" t="n">
        <v>0.0</v>
      </c>
      <c r="CI70" s="24" t="n">
        <v>0.0</v>
      </c>
      <c r="CJ70" s="24" t="n">
        <v>0.0</v>
      </c>
      <c r="CK70" s="24" t="n">
        <v>0.0</v>
      </c>
      <c r="CL70" s="24" t="n">
        <v>0.0</v>
      </c>
      <c r="CM70" s="24" t="n">
        <v>0.0</v>
      </c>
      <c r="CN70" s="24" t="n">
        <v>0.0</v>
      </c>
      <c r="CO70" s="24" t="n">
        <v>0.0</v>
      </c>
      <c r="CP70" s="24" t="n">
        <v>0.0</v>
      </c>
      <c r="CQ70" s="24" t="n">
        <v>0.0</v>
      </c>
      <c r="CR70" s="24" t="n">
        <v>0.0</v>
      </c>
      <c r="CS70" s="24" t="n">
        <v>0.0</v>
      </c>
      <c r="CT70" s="24" t="n">
        <v>0.0</v>
      </c>
      <c r="CU70" s="24" t="n">
        <v>0.0</v>
      </c>
      <c r="CV70" s="24" t="n">
        <v>0.0</v>
      </c>
      <c r="CW70" s="24" t="n">
        <v>0.0</v>
      </c>
      <c r="CX70" s="24" t="n">
        <v>0.0</v>
      </c>
      <c r="CY70" s="24" t="n">
        <v>0.0</v>
      </c>
      <c r="CZ70" s="24" t="n">
        <v>0.0</v>
      </c>
      <c r="DA70" s="24" t="n">
        <v>0.0</v>
      </c>
      <c r="DB70" s="24" t="n">
        <v>0.0</v>
      </c>
      <c r="DC70" s="24" t="n">
        <v>0.0</v>
      </c>
      <c r="DD70" s="24" t="n">
        <v>0.0</v>
      </c>
      <c r="DE70" s="24" t="n">
        <v>0.0</v>
      </c>
      <c r="DF70" s="24" t="n">
        <v>0.0</v>
      </c>
      <c r="DG70" s="24" t="n">
        <v>0.0</v>
      </c>
      <c r="DH70" s="24" t="n">
        <v>0.0</v>
      </c>
      <c r="DI70" s="24" t="n">
        <v>0.0</v>
      </c>
      <c r="DJ70" s="26" t="n">
        <v>0.0</v>
      </c>
    </row>
    <row r="71" customHeight="true" ht="15.0">
      <c r="A71" s="172" t="inlineStr">
        <is>
          <t>2130206</t>
        </is>
      </c>
      <c r="B71" s="174"/>
      <c r="C71" s="174"/>
      <c r="D71" s="30" t="inlineStr">
        <is>
          <t>技术推广与转化</t>
        </is>
      </c>
      <c r="E71" s="24" t="n">
        <v>400000.0</v>
      </c>
      <c r="F71" s="24" t="n">
        <v>0.0</v>
      </c>
      <c r="G71" s="24" t="n">
        <v>0.0</v>
      </c>
      <c r="H71" s="24" t="n">
        <v>0.0</v>
      </c>
      <c r="I71" s="24" t="n">
        <v>0.0</v>
      </c>
      <c r="J71" s="24" t="n">
        <v>0.0</v>
      </c>
      <c r="K71" s="24" t="n">
        <v>0.0</v>
      </c>
      <c r="L71" s="24" t="n">
        <v>0.0</v>
      </c>
      <c r="M71" s="24" t="n">
        <v>0.0</v>
      </c>
      <c r="N71" s="24" t="n">
        <v>0.0</v>
      </c>
      <c r="O71" s="24" t="n">
        <v>0.0</v>
      </c>
      <c r="P71" s="24" t="n">
        <v>0.0</v>
      </c>
      <c r="Q71" s="24" t="n">
        <v>0.0</v>
      </c>
      <c r="R71" s="24" t="n">
        <v>0.0</v>
      </c>
      <c r="S71" s="24" t="n">
        <v>0.0</v>
      </c>
      <c r="T71" s="24" t="n">
        <v>400000.0</v>
      </c>
      <c r="U71" s="24" t="n">
        <v>0.0</v>
      </c>
      <c r="V71" s="24" t="n">
        <v>0.0</v>
      </c>
      <c r="W71" s="24" t="n">
        <v>0.0</v>
      </c>
      <c r="X71" s="24" t="n">
        <v>0.0</v>
      </c>
      <c r="Y71" s="24" t="n">
        <v>0.0</v>
      </c>
      <c r="Z71" s="24" t="n">
        <v>0.0</v>
      </c>
      <c r="AA71" s="24" t="n">
        <v>0.0</v>
      </c>
      <c r="AB71" s="24" t="n">
        <v>0.0</v>
      </c>
      <c r="AC71" s="24" t="n">
        <v>0.0</v>
      </c>
      <c r="AD71" s="24" t="n">
        <v>0.0</v>
      </c>
      <c r="AE71" s="24" t="n">
        <v>0.0</v>
      </c>
      <c r="AF71" s="24" t="n">
        <v>0.0</v>
      </c>
      <c r="AG71" s="24" t="n">
        <v>0.0</v>
      </c>
      <c r="AH71" s="24" t="n">
        <v>0.0</v>
      </c>
      <c r="AI71" s="24" t="n">
        <v>0.0</v>
      </c>
      <c r="AJ71" s="24" t="n">
        <v>0.0</v>
      </c>
      <c r="AK71" s="24" t="n">
        <v>0.0</v>
      </c>
      <c r="AL71" s="24" t="n">
        <v>0.0</v>
      </c>
      <c r="AM71" s="24" t="n">
        <v>0.0</v>
      </c>
      <c r="AN71" s="24" t="n">
        <v>0.0</v>
      </c>
      <c r="AO71" s="24" t="n">
        <v>0.0</v>
      </c>
      <c r="AP71" s="24" t="n">
        <v>0.0</v>
      </c>
      <c r="AQ71" s="24" t="n">
        <v>0.0</v>
      </c>
      <c r="AR71" s="24" t="n">
        <v>0.0</v>
      </c>
      <c r="AS71" s="24" t="n">
        <v>0.0</v>
      </c>
      <c r="AT71" s="24" t="n">
        <v>0.0</v>
      </c>
      <c r="AU71" s="24" t="n">
        <v>400000.0</v>
      </c>
      <c r="AV71" s="24" t="n">
        <v>0.0</v>
      </c>
      <c r="AW71" s="24" t="n">
        <v>0.0</v>
      </c>
      <c r="AX71" s="24" t="n">
        <v>0.0</v>
      </c>
      <c r="AY71" s="24" t="n">
        <v>0.0</v>
      </c>
      <c r="AZ71" s="24" t="n">
        <v>0.0</v>
      </c>
      <c r="BA71" s="24" t="n">
        <v>0.0</v>
      </c>
      <c r="BB71" s="24" t="n">
        <v>0.0</v>
      </c>
      <c r="BC71" s="24" t="n">
        <v>0.0</v>
      </c>
      <c r="BD71" s="24" t="n">
        <v>0.0</v>
      </c>
      <c r="BE71" s="24" t="n">
        <v>0.0</v>
      </c>
      <c r="BF71" s="24" t="n">
        <v>0.0</v>
      </c>
      <c r="BG71" s="24" t="n">
        <v>0.0</v>
      </c>
      <c r="BH71" s="24" t="n">
        <v>0.0</v>
      </c>
      <c r="BI71" s="24" t="n">
        <v>0.0</v>
      </c>
      <c r="BJ71" s="24" t="n">
        <v>0.0</v>
      </c>
      <c r="BK71" s="24" t="n">
        <v>0.0</v>
      </c>
      <c r="BL71" s="24" t="n">
        <v>0.0</v>
      </c>
      <c r="BM71" s="24" t="n">
        <v>0.0</v>
      </c>
      <c r="BN71" s="24" t="n">
        <v>0.0</v>
      </c>
      <c r="BO71" s="24" t="n">
        <v>0.0</v>
      </c>
      <c r="BP71" s="24" t="n">
        <v>0.0</v>
      </c>
      <c r="BQ71" s="24" t="n">
        <v>0.0</v>
      </c>
      <c r="BR71" s="24" t="n">
        <v>0.0</v>
      </c>
      <c r="BS71" s="24" t="n">
        <v>0.0</v>
      </c>
      <c r="BT71" s="24" t="n">
        <v>0.0</v>
      </c>
      <c r="BU71" s="24" t="n">
        <v>0.0</v>
      </c>
      <c r="BV71" s="24" t="n">
        <v>0.0</v>
      </c>
      <c r="BW71" s="24" t="n">
        <v>0.0</v>
      </c>
      <c r="BX71" s="24" t="n">
        <v>0.0</v>
      </c>
      <c r="BY71" s="24" t="n">
        <v>0.0</v>
      </c>
      <c r="BZ71" s="24" t="n">
        <v>0.0</v>
      </c>
      <c r="CA71" s="24" t="n">
        <v>0.0</v>
      </c>
      <c r="CB71" s="24" t="n">
        <v>0.0</v>
      </c>
      <c r="CC71" s="24" t="n">
        <v>0.0</v>
      </c>
      <c r="CD71" s="24" t="n">
        <v>0.0</v>
      </c>
      <c r="CE71" s="24" t="n">
        <v>0.0</v>
      </c>
      <c r="CF71" s="24" t="n">
        <v>0.0</v>
      </c>
      <c r="CG71" s="24" t="n">
        <v>0.0</v>
      </c>
      <c r="CH71" s="24" t="n">
        <v>0.0</v>
      </c>
      <c r="CI71" s="24" t="n">
        <v>0.0</v>
      </c>
      <c r="CJ71" s="24" t="n">
        <v>0.0</v>
      </c>
      <c r="CK71" s="24" t="n">
        <v>0.0</v>
      </c>
      <c r="CL71" s="24" t="n">
        <v>0.0</v>
      </c>
      <c r="CM71" s="24" t="n">
        <v>0.0</v>
      </c>
      <c r="CN71" s="24" t="n">
        <v>0.0</v>
      </c>
      <c r="CO71" s="24" t="n">
        <v>0.0</v>
      </c>
      <c r="CP71" s="24" t="n">
        <v>0.0</v>
      </c>
      <c r="CQ71" s="24" t="n">
        <v>0.0</v>
      </c>
      <c r="CR71" s="24" t="n">
        <v>0.0</v>
      </c>
      <c r="CS71" s="24" t="n">
        <v>0.0</v>
      </c>
      <c r="CT71" s="24" t="n">
        <v>0.0</v>
      </c>
      <c r="CU71" s="24" t="n">
        <v>0.0</v>
      </c>
      <c r="CV71" s="24" t="n">
        <v>0.0</v>
      </c>
      <c r="CW71" s="24" t="n">
        <v>0.0</v>
      </c>
      <c r="CX71" s="24" t="n">
        <v>0.0</v>
      </c>
      <c r="CY71" s="24" t="n">
        <v>0.0</v>
      </c>
      <c r="CZ71" s="24" t="n">
        <v>0.0</v>
      </c>
      <c r="DA71" s="24" t="n">
        <v>0.0</v>
      </c>
      <c r="DB71" s="24" t="n">
        <v>0.0</v>
      </c>
      <c r="DC71" s="24" t="n">
        <v>0.0</v>
      </c>
      <c r="DD71" s="24" t="n">
        <v>0.0</v>
      </c>
      <c r="DE71" s="24" t="n">
        <v>0.0</v>
      </c>
      <c r="DF71" s="24" t="n">
        <v>0.0</v>
      </c>
      <c r="DG71" s="24" t="n">
        <v>0.0</v>
      </c>
      <c r="DH71" s="24" t="n">
        <v>0.0</v>
      </c>
      <c r="DI71" s="24" t="n">
        <v>0.0</v>
      </c>
      <c r="DJ71" s="26" t="n">
        <v>0.0</v>
      </c>
    </row>
    <row r="72" customHeight="true" ht="15.0">
      <c r="A72" s="172" t="inlineStr">
        <is>
          <t>2130209</t>
        </is>
      </c>
      <c r="B72" s="174"/>
      <c r="C72" s="174"/>
      <c r="D72" s="30" t="inlineStr">
        <is>
          <t>森林生态效益补偿</t>
        </is>
      </c>
      <c r="E72" s="24" t="n">
        <v>35500.0</v>
      </c>
      <c r="F72" s="24" t="n">
        <v>0.0</v>
      </c>
      <c r="G72" s="24" t="n">
        <v>0.0</v>
      </c>
      <c r="H72" s="24" t="n">
        <v>0.0</v>
      </c>
      <c r="I72" s="24" t="n">
        <v>0.0</v>
      </c>
      <c r="J72" s="24" t="n">
        <v>0.0</v>
      </c>
      <c r="K72" s="24" t="n">
        <v>0.0</v>
      </c>
      <c r="L72" s="24" t="n">
        <v>0.0</v>
      </c>
      <c r="M72" s="24" t="n">
        <v>0.0</v>
      </c>
      <c r="N72" s="24" t="n">
        <v>0.0</v>
      </c>
      <c r="O72" s="24" t="n">
        <v>0.0</v>
      </c>
      <c r="P72" s="24" t="n">
        <v>0.0</v>
      </c>
      <c r="Q72" s="24" t="n">
        <v>0.0</v>
      </c>
      <c r="R72" s="24" t="n">
        <v>0.0</v>
      </c>
      <c r="S72" s="24" t="n">
        <v>0.0</v>
      </c>
      <c r="T72" s="24" t="n">
        <v>0.0</v>
      </c>
      <c r="U72" s="24" t="n">
        <v>0.0</v>
      </c>
      <c r="V72" s="24" t="n">
        <v>0.0</v>
      </c>
      <c r="W72" s="24" t="n">
        <v>0.0</v>
      </c>
      <c r="X72" s="24" t="n">
        <v>0.0</v>
      </c>
      <c r="Y72" s="24" t="n">
        <v>0.0</v>
      </c>
      <c r="Z72" s="24" t="n">
        <v>0.0</v>
      </c>
      <c r="AA72" s="24" t="n">
        <v>0.0</v>
      </c>
      <c r="AB72" s="24" t="n">
        <v>0.0</v>
      </c>
      <c r="AC72" s="24" t="n">
        <v>0.0</v>
      </c>
      <c r="AD72" s="24" t="n">
        <v>0.0</v>
      </c>
      <c r="AE72" s="24" t="n">
        <v>0.0</v>
      </c>
      <c r="AF72" s="24" t="n">
        <v>0.0</v>
      </c>
      <c r="AG72" s="24" t="n">
        <v>0.0</v>
      </c>
      <c r="AH72" s="24" t="n">
        <v>0.0</v>
      </c>
      <c r="AI72" s="24" t="n">
        <v>0.0</v>
      </c>
      <c r="AJ72" s="24" t="n">
        <v>0.0</v>
      </c>
      <c r="AK72" s="24" t="n">
        <v>0.0</v>
      </c>
      <c r="AL72" s="24" t="n">
        <v>0.0</v>
      </c>
      <c r="AM72" s="24" t="n">
        <v>0.0</v>
      </c>
      <c r="AN72" s="24" t="n">
        <v>0.0</v>
      </c>
      <c r="AO72" s="24" t="n">
        <v>0.0</v>
      </c>
      <c r="AP72" s="24" t="n">
        <v>0.0</v>
      </c>
      <c r="AQ72" s="24" t="n">
        <v>0.0</v>
      </c>
      <c r="AR72" s="24" t="n">
        <v>0.0</v>
      </c>
      <c r="AS72" s="24" t="n">
        <v>0.0</v>
      </c>
      <c r="AT72" s="24" t="n">
        <v>0.0</v>
      </c>
      <c r="AU72" s="24" t="n">
        <v>0.0</v>
      </c>
      <c r="AV72" s="24" t="n">
        <v>35500.0</v>
      </c>
      <c r="AW72" s="24" t="n">
        <v>0.0</v>
      </c>
      <c r="AX72" s="24" t="n">
        <v>0.0</v>
      </c>
      <c r="AY72" s="24" t="n">
        <v>0.0</v>
      </c>
      <c r="AZ72" s="24" t="n">
        <v>0.0</v>
      </c>
      <c r="BA72" s="24" t="n">
        <v>0.0</v>
      </c>
      <c r="BB72" s="24" t="n">
        <v>0.0</v>
      </c>
      <c r="BC72" s="24" t="n">
        <v>0.0</v>
      </c>
      <c r="BD72" s="24" t="n">
        <v>0.0</v>
      </c>
      <c r="BE72" s="24" t="n">
        <v>0.0</v>
      </c>
      <c r="BF72" s="24" t="n">
        <v>0.0</v>
      </c>
      <c r="BG72" s="24" t="n">
        <v>0.0</v>
      </c>
      <c r="BH72" s="24" t="n">
        <v>35500.0</v>
      </c>
      <c r="BI72" s="24" t="n">
        <v>0.0</v>
      </c>
      <c r="BJ72" s="24" t="n">
        <v>0.0</v>
      </c>
      <c r="BK72" s="24" t="n">
        <v>0.0</v>
      </c>
      <c r="BL72" s="24" t="n">
        <v>0.0</v>
      </c>
      <c r="BM72" s="24" t="n">
        <v>0.0</v>
      </c>
      <c r="BN72" s="24" t="n">
        <v>0.0</v>
      </c>
      <c r="BO72" s="24" t="n">
        <v>0.0</v>
      </c>
      <c r="BP72" s="24" t="n">
        <v>0.0</v>
      </c>
      <c r="BQ72" s="24" t="n">
        <v>0.0</v>
      </c>
      <c r="BR72" s="24" t="n">
        <v>0.0</v>
      </c>
      <c r="BS72" s="24" t="n">
        <v>0.0</v>
      </c>
      <c r="BT72" s="24" t="n">
        <v>0.0</v>
      </c>
      <c r="BU72" s="24" t="n">
        <v>0.0</v>
      </c>
      <c r="BV72" s="24" t="n">
        <v>0.0</v>
      </c>
      <c r="BW72" s="24" t="n">
        <v>0.0</v>
      </c>
      <c r="BX72" s="24" t="n">
        <v>0.0</v>
      </c>
      <c r="BY72" s="24" t="n">
        <v>0.0</v>
      </c>
      <c r="BZ72" s="24" t="n">
        <v>0.0</v>
      </c>
      <c r="CA72" s="24" t="n">
        <v>0.0</v>
      </c>
      <c r="CB72" s="24" t="n">
        <v>0.0</v>
      </c>
      <c r="CC72" s="24" t="n">
        <v>0.0</v>
      </c>
      <c r="CD72" s="24" t="n">
        <v>0.0</v>
      </c>
      <c r="CE72" s="24" t="n">
        <v>0.0</v>
      </c>
      <c r="CF72" s="24" t="n">
        <v>0.0</v>
      </c>
      <c r="CG72" s="24" t="n">
        <v>0.0</v>
      </c>
      <c r="CH72" s="24" t="n">
        <v>0.0</v>
      </c>
      <c r="CI72" s="24" t="n">
        <v>0.0</v>
      </c>
      <c r="CJ72" s="24" t="n">
        <v>0.0</v>
      </c>
      <c r="CK72" s="24" t="n">
        <v>0.0</v>
      </c>
      <c r="CL72" s="24" t="n">
        <v>0.0</v>
      </c>
      <c r="CM72" s="24" t="n">
        <v>0.0</v>
      </c>
      <c r="CN72" s="24" t="n">
        <v>0.0</v>
      </c>
      <c r="CO72" s="24" t="n">
        <v>0.0</v>
      </c>
      <c r="CP72" s="24" t="n">
        <v>0.0</v>
      </c>
      <c r="CQ72" s="24" t="n">
        <v>0.0</v>
      </c>
      <c r="CR72" s="24" t="n">
        <v>0.0</v>
      </c>
      <c r="CS72" s="24" t="n">
        <v>0.0</v>
      </c>
      <c r="CT72" s="24" t="n">
        <v>0.0</v>
      </c>
      <c r="CU72" s="24" t="n">
        <v>0.0</v>
      </c>
      <c r="CV72" s="24" t="n">
        <v>0.0</v>
      </c>
      <c r="CW72" s="24" t="n">
        <v>0.0</v>
      </c>
      <c r="CX72" s="24" t="n">
        <v>0.0</v>
      </c>
      <c r="CY72" s="24" t="n">
        <v>0.0</v>
      </c>
      <c r="CZ72" s="24" t="n">
        <v>0.0</v>
      </c>
      <c r="DA72" s="24" t="n">
        <v>0.0</v>
      </c>
      <c r="DB72" s="24" t="n">
        <v>0.0</v>
      </c>
      <c r="DC72" s="24" t="n">
        <v>0.0</v>
      </c>
      <c r="DD72" s="24" t="n">
        <v>0.0</v>
      </c>
      <c r="DE72" s="24" t="n">
        <v>0.0</v>
      </c>
      <c r="DF72" s="24" t="n">
        <v>0.0</v>
      </c>
      <c r="DG72" s="24" t="n">
        <v>0.0</v>
      </c>
      <c r="DH72" s="24" t="n">
        <v>0.0</v>
      </c>
      <c r="DI72" s="24" t="n">
        <v>0.0</v>
      </c>
      <c r="DJ72" s="26" t="n">
        <v>0.0</v>
      </c>
    </row>
    <row r="73" customHeight="true" ht="15.0">
      <c r="A73" s="172" t="inlineStr">
        <is>
          <t>2130299</t>
        </is>
      </c>
      <c r="B73" s="174"/>
      <c r="C73" s="174"/>
      <c r="D73" s="30" t="inlineStr">
        <is>
          <t>其他林业和草原支出</t>
        </is>
      </c>
      <c r="E73" s="24" t="n">
        <v>761100.0</v>
      </c>
      <c r="F73" s="24" t="n">
        <v>0.0</v>
      </c>
      <c r="G73" s="24" t="n">
        <v>0.0</v>
      </c>
      <c r="H73" s="24" t="n">
        <v>0.0</v>
      </c>
      <c r="I73" s="24" t="n">
        <v>0.0</v>
      </c>
      <c r="J73" s="24" t="n">
        <v>0.0</v>
      </c>
      <c r="K73" s="24" t="n">
        <v>0.0</v>
      </c>
      <c r="L73" s="24" t="n">
        <v>0.0</v>
      </c>
      <c r="M73" s="24" t="n">
        <v>0.0</v>
      </c>
      <c r="N73" s="24" t="n">
        <v>0.0</v>
      </c>
      <c r="O73" s="24" t="n">
        <v>0.0</v>
      </c>
      <c r="P73" s="24" t="n">
        <v>0.0</v>
      </c>
      <c r="Q73" s="24" t="n">
        <v>0.0</v>
      </c>
      <c r="R73" s="24" t="n">
        <v>0.0</v>
      </c>
      <c r="S73" s="24" t="n">
        <v>0.0</v>
      </c>
      <c r="T73" s="24" t="n">
        <v>761100.0</v>
      </c>
      <c r="U73" s="24" t="n">
        <v>0.0</v>
      </c>
      <c r="V73" s="24" t="n">
        <v>34400.0</v>
      </c>
      <c r="W73" s="24" t="n">
        <v>0.0</v>
      </c>
      <c r="X73" s="24" t="n">
        <v>0.0</v>
      </c>
      <c r="Y73" s="24" t="n">
        <v>0.0</v>
      </c>
      <c r="Z73" s="24" t="n">
        <v>0.0</v>
      </c>
      <c r="AA73" s="24" t="n">
        <v>0.0</v>
      </c>
      <c r="AB73" s="24" t="n">
        <v>0.0</v>
      </c>
      <c r="AC73" s="24" t="n">
        <v>0.0</v>
      </c>
      <c r="AD73" s="24" t="n">
        <v>0.0</v>
      </c>
      <c r="AE73" s="24" t="n">
        <v>0.0</v>
      </c>
      <c r="AF73" s="24" t="n">
        <v>0.0</v>
      </c>
      <c r="AG73" s="24" t="n">
        <v>0.0</v>
      </c>
      <c r="AH73" s="24" t="n">
        <v>0.0</v>
      </c>
      <c r="AI73" s="24" t="n">
        <v>0.0</v>
      </c>
      <c r="AJ73" s="24" t="n">
        <v>0.0</v>
      </c>
      <c r="AK73" s="24" t="n">
        <v>0.0</v>
      </c>
      <c r="AL73" s="24" t="n">
        <v>0.0</v>
      </c>
      <c r="AM73" s="24" t="n">
        <v>0.0</v>
      </c>
      <c r="AN73" s="24" t="n">
        <v>0.0</v>
      </c>
      <c r="AO73" s="24" t="n">
        <v>726700.0</v>
      </c>
      <c r="AP73" s="24" t="n">
        <v>0.0</v>
      </c>
      <c r="AQ73" s="24" t="n">
        <v>0.0</v>
      </c>
      <c r="AR73" s="24" t="n">
        <v>0.0</v>
      </c>
      <c r="AS73" s="24" t="n">
        <v>0.0</v>
      </c>
      <c r="AT73" s="24" t="n">
        <v>0.0</v>
      </c>
      <c r="AU73" s="24" t="n">
        <v>0.0</v>
      </c>
      <c r="AV73" s="24" t="n">
        <v>0.0</v>
      </c>
      <c r="AW73" s="24" t="n">
        <v>0.0</v>
      </c>
      <c r="AX73" s="24" t="n">
        <v>0.0</v>
      </c>
      <c r="AY73" s="24" t="n">
        <v>0.0</v>
      </c>
      <c r="AZ73" s="24" t="n">
        <v>0.0</v>
      </c>
      <c r="BA73" s="24" t="n">
        <v>0.0</v>
      </c>
      <c r="BB73" s="24" t="n">
        <v>0.0</v>
      </c>
      <c r="BC73" s="24" t="n">
        <v>0.0</v>
      </c>
      <c r="BD73" s="24" t="n">
        <v>0.0</v>
      </c>
      <c r="BE73" s="24" t="n">
        <v>0.0</v>
      </c>
      <c r="BF73" s="24" t="n">
        <v>0.0</v>
      </c>
      <c r="BG73" s="24" t="n">
        <v>0.0</v>
      </c>
      <c r="BH73" s="24" t="n">
        <v>0.0</v>
      </c>
      <c r="BI73" s="24" t="n">
        <v>0.0</v>
      </c>
      <c r="BJ73" s="24" t="n">
        <v>0.0</v>
      </c>
      <c r="BK73" s="24" t="n">
        <v>0.0</v>
      </c>
      <c r="BL73" s="24" t="n">
        <v>0.0</v>
      </c>
      <c r="BM73" s="24" t="n">
        <v>0.0</v>
      </c>
      <c r="BN73" s="24" t="n">
        <v>0.0</v>
      </c>
      <c r="BO73" s="24" t="n">
        <v>0.0</v>
      </c>
      <c r="BP73" s="24" t="n">
        <v>0.0</v>
      </c>
      <c r="BQ73" s="24" t="n">
        <v>0.0</v>
      </c>
      <c r="BR73" s="24" t="n">
        <v>0.0</v>
      </c>
      <c r="BS73" s="24" t="n">
        <v>0.0</v>
      </c>
      <c r="BT73" s="24" t="n">
        <v>0.0</v>
      </c>
      <c r="BU73" s="24" t="n">
        <v>0.0</v>
      </c>
      <c r="BV73" s="24" t="n">
        <v>0.0</v>
      </c>
      <c r="BW73" s="24" t="n">
        <v>0.0</v>
      </c>
      <c r="BX73" s="24" t="n">
        <v>0.0</v>
      </c>
      <c r="BY73" s="24" t="n">
        <v>0.0</v>
      </c>
      <c r="BZ73" s="24" t="n">
        <v>0.0</v>
      </c>
      <c r="CA73" s="24" t="n">
        <v>0.0</v>
      </c>
      <c r="CB73" s="24" t="n">
        <v>0.0</v>
      </c>
      <c r="CC73" s="24" t="n">
        <v>0.0</v>
      </c>
      <c r="CD73" s="24" t="n">
        <v>0.0</v>
      </c>
      <c r="CE73" s="24" t="n">
        <v>0.0</v>
      </c>
      <c r="CF73" s="24" t="n">
        <v>0.0</v>
      </c>
      <c r="CG73" s="24" t="n">
        <v>0.0</v>
      </c>
      <c r="CH73" s="24" t="n">
        <v>0.0</v>
      </c>
      <c r="CI73" s="24" t="n">
        <v>0.0</v>
      </c>
      <c r="CJ73" s="24" t="n">
        <v>0.0</v>
      </c>
      <c r="CK73" s="24" t="n">
        <v>0.0</v>
      </c>
      <c r="CL73" s="24" t="n">
        <v>0.0</v>
      </c>
      <c r="CM73" s="24" t="n">
        <v>0.0</v>
      </c>
      <c r="CN73" s="24" t="n">
        <v>0.0</v>
      </c>
      <c r="CO73" s="24" t="n">
        <v>0.0</v>
      </c>
      <c r="CP73" s="24" t="n">
        <v>0.0</v>
      </c>
      <c r="CQ73" s="24" t="n">
        <v>0.0</v>
      </c>
      <c r="CR73" s="24" t="n">
        <v>0.0</v>
      </c>
      <c r="CS73" s="24" t="n">
        <v>0.0</v>
      </c>
      <c r="CT73" s="24" t="n">
        <v>0.0</v>
      </c>
      <c r="CU73" s="24" t="n">
        <v>0.0</v>
      </c>
      <c r="CV73" s="24" t="n">
        <v>0.0</v>
      </c>
      <c r="CW73" s="24" t="n">
        <v>0.0</v>
      </c>
      <c r="CX73" s="24" t="n">
        <v>0.0</v>
      </c>
      <c r="CY73" s="24" t="n">
        <v>0.0</v>
      </c>
      <c r="CZ73" s="24" t="n">
        <v>0.0</v>
      </c>
      <c r="DA73" s="24" t="n">
        <v>0.0</v>
      </c>
      <c r="DB73" s="24" t="n">
        <v>0.0</v>
      </c>
      <c r="DC73" s="24" t="n">
        <v>0.0</v>
      </c>
      <c r="DD73" s="24" t="n">
        <v>0.0</v>
      </c>
      <c r="DE73" s="24" t="n">
        <v>0.0</v>
      </c>
      <c r="DF73" s="24" t="n">
        <v>0.0</v>
      </c>
      <c r="DG73" s="24" t="n">
        <v>0.0</v>
      </c>
      <c r="DH73" s="24" t="n">
        <v>0.0</v>
      </c>
      <c r="DI73" s="24" t="n">
        <v>0.0</v>
      </c>
      <c r="DJ73" s="26" t="n">
        <v>0.0</v>
      </c>
    </row>
    <row r="74" customHeight="true" ht="15.0">
      <c r="A74" s="172" t="inlineStr">
        <is>
          <t>2130304</t>
        </is>
      </c>
      <c r="B74" s="174"/>
      <c r="C74" s="174"/>
      <c r="D74" s="30" t="inlineStr">
        <is>
          <t>水利行业业务管理</t>
        </is>
      </c>
      <c r="E74" s="24" t="n">
        <v>198008.72</v>
      </c>
      <c r="F74" s="24" t="n">
        <v>0.0</v>
      </c>
      <c r="G74" s="24" t="n">
        <v>0.0</v>
      </c>
      <c r="H74" s="24" t="n">
        <v>0.0</v>
      </c>
      <c r="I74" s="24" t="n">
        <v>0.0</v>
      </c>
      <c r="J74" s="24" t="n">
        <v>0.0</v>
      </c>
      <c r="K74" s="24" t="n">
        <v>0.0</v>
      </c>
      <c r="L74" s="24" t="n">
        <v>0.0</v>
      </c>
      <c r="M74" s="24" t="n">
        <v>0.0</v>
      </c>
      <c r="N74" s="24" t="n">
        <v>0.0</v>
      </c>
      <c r="O74" s="24" t="n">
        <v>0.0</v>
      </c>
      <c r="P74" s="24" t="n">
        <v>0.0</v>
      </c>
      <c r="Q74" s="24" t="n">
        <v>0.0</v>
      </c>
      <c r="R74" s="24" t="n">
        <v>0.0</v>
      </c>
      <c r="S74" s="24" t="n">
        <v>0.0</v>
      </c>
      <c r="T74" s="24" t="n">
        <v>0.0</v>
      </c>
      <c r="U74" s="24" t="n">
        <v>0.0</v>
      </c>
      <c r="V74" s="24" t="n">
        <v>0.0</v>
      </c>
      <c r="W74" s="24" t="n">
        <v>0.0</v>
      </c>
      <c r="X74" s="24" t="n">
        <v>0.0</v>
      </c>
      <c r="Y74" s="24" t="n">
        <v>0.0</v>
      </c>
      <c r="Z74" s="24" t="n">
        <v>0.0</v>
      </c>
      <c r="AA74" s="24" t="n">
        <v>0.0</v>
      </c>
      <c r="AB74" s="24" t="n">
        <v>0.0</v>
      </c>
      <c r="AC74" s="24" t="n">
        <v>0.0</v>
      </c>
      <c r="AD74" s="24" t="n">
        <v>0.0</v>
      </c>
      <c r="AE74" s="24" t="n">
        <v>0.0</v>
      </c>
      <c r="AF74" s="24" t="n">
        <v>0.0</v>
      </c>
      <c r="AG74" s="24" t="n">
        <v>0.0</v>
      </c>
      <c r="AH74" s="24" t="n">
        <v>0.0</v>
      </c>
      <c r="AI74" s="24" t="n">
        <v>0.0</v>
      </c>
      <c r="AJ74" s="24" t="n">
        <v>0.0</v>
      </c>
      <c r="AK74" s="24" t="n">
        <v>0.0</v>
      </c>
      <c r="AL74" s="24" t="n">
        <v>0.0</v>
      </c>
      <c r="AM74" s="24" t="n">
        <v>0.0</v>
      </c>
      <c r="AN74" s="24" t="n">
        <v>0.0</v>
      </c>
      <c r="AO74" s="24" t="n">
        <v>0.0</v>
      </c>
      <c r="AP74" s="24" t="n">
        <v>0.0</v>
      </c>
      <c r="AQ74" s="24" t="n">
        <v>0.0</v>
      </c>
      <c r="AR74" s="24" t="n">
        <v>0.0</v>
      </c>
      <c r="AS74" s="24" t="n">
        <v>0.0</v>
      </c>
      <c r="AT74" s="24" t="n">
        <v>0.0</v>
      </c>
      <c r="AU74" s="24" t="n">
        <v>0.0</v>
      </c>
      <c r="AV74" s="24" t="n">
        <v>0.0</v>
      </c>
      <c r="AW74" s="24" t="n">
        <v>0.0</v>
      </c>
      <c r="AX74" s="24" t="n">
        <v>0.0</v>
      </c>
      <c r="AY74" s="24" t="n">
        <v>0.0</v>
      </c>
      <c r="AZ74" s="24" t="n">
        <v>0.0</v>
      </c>
      <c r="BA74" s="24" t="n">
        <v>0.0</v>
      </c>
      <c r="BB74" s="24" t="n">
        <v>0.0</v>
      </c>
      <c r="BC74" s="24" t="n">
        <v>0.0</v>
      </c>
      <c r="BD74" s="24" t="n">
        <v>0.0</v>
      </c>
      <c r="BE74" s="24" t="n">
        <v>0.0</v>
      </c>
      <c r="BF74" s="24" t="n">
        <v>0.0</v>
      </c>
      <c r="BG74" s="24" t="n">
        <v>0.0</v>
      </c>
      <c r="BH74" s="24" t="n">
        <v>0.0</v>
      </c>
      <c r="BI74" s="24" t="n">
        <v>0.0</v>
      </c>
      <c r="BJ74" s="24" t="n">
        <v>0.0</v>
      </c>
      <c r="BK74" s="24" t="n">
        <v>0.0</v>
      </c>
      <c r="BL74" s="24" t="n">
        <v>0.0</v>
      </c>
      <c r="BM74" s="24" t="n">
        <v>0.0</v>
      </c>
      <c r="BN74" s="24" t="n">
        <v>0.0</v>
      </c>
      <c r="BO74" s="24" t="n">
        <v>0.0</v>
      </c>
      <c r="BP74" s="24" t="n">
        <v>0.0</v>
      </c>
      <c r="BQ74" s="24" t="n">
        <v>0.0</v>
      </c>
      <c r="BR74" s="24" t="n">
        <v>0.0</v>
      </c>
      <c r="BS74" s="24" t="n">
        <v>0.0</v>
      </c>
      <c r="BT74" s="24" t="n">
        <v>0.0</v>
      </c>
      <c r="BU74" s="24" t="n">
        <v>0.0</v>
      </c>
      <c r="BV74" s="24" t="n">
        <v>0.0</v>
      </c>
      <c r="BW74" s="24" t="n">
        <v>0.0</v>
      </c>
      <c r="BX74" s="24" t="n">
        <v>0.0</v>
      </c>
      <c r="BY74" s="24" t="n">
        <v>0.0</v>
      </c>
      <c r="BZ74" s="24" t="n">
        <v>0.0</v>
      </c>
      <c r="CA74" s="24" t="n">
        <v>198008.72</v>
      </c>
      <c r="CB74" s="24" t="n">
        <v>0.0</v>
      </c>
      <c r="CC74" s="24" t="n">
        <v>0.0</v>
      </c>
      <c r="CD74" s="24" t="n">
        <v>0.0</v>
      </c>
      <c r="CE74" s="24" t="n">
        <v>198008.72</v>
      </c>
      <c r="CF74" s="24" t="n">
        <v>0.0</v>
      </c>
      <c r="CG74" s="24" t="n">
        <v>0.0</v>
      </c>
      <c r="CH74" s="24" t="n">
        <v>0.0</v>
      </c>
      <c r="CI74" s="24" t="n">
        <v>0.0</v>
      </c>
      <c r="CJ74" s="24" t="n">
        <v>0.0</v>
      </c>
      <c r="CK74" s="24" t="n">
        <v>0.0</v>
      </c>
      <c r="CL74" s="24" t="n">
        <v>0.0</v>
      </c>
      <c r="CM74" s="24" t="n">
        <v>0.0</v>
      </c>
      <c r="CN74" s="24" t="n">
        <v>0.0</v>
      </c>
      <c r="CO74" s="24" t="n">
        <v>0.0</v>
      </c>
      <c r="CP74" s="24" t="n">
        <v>0.0</v>
      </c>
      <c r="CQ74" s="24" t="n">
        <v>0.0</v>
      </c>
      <c r="CR74" s="24" t="n">
        <v>0.0</v>
      </c>
      <c r="CS74" s="24" t="n">
        <v>0.0</v>
      </c>
      <c r="CT74" s="24" t="n">
        <v>0.0</v>
      </c>
      <c r="CU74" s="24" t="n">
        <v>0.0</v>
      </c>
      <c r="CV74" s="24" t="n">
        <v>0.0</v>
      </c>
      <c r="CW74" s="24" t="n">
        <v>0.0</v>
      </c>
      <c r="CX74" s="24" t="n">
        <v>0.0</v>
      </c>
      <c r="CY74" s="24" t="n">
        <v>0.0</v>
      </c>
      <c r="CZ74" s="24" t="n">
        <v>0.0</v>
      </c>
      <c r="DA74" s="24" t="n">
        <v>0.0</v>
      </c>
      <c r="DB74" s="24" t="n">
        <v>0.0</v>
      </c>
      <c r="DC74" s="24" t="n">
        <v>0.0</v>
      </c>
      <c r="DD74" s="24" t="n">
        <v>0.0</v>
      </c>
      <c r="DE74" s="24" t="n">
        <v>0.0</v>
      </c>
      <c r="DF74" s="24" t="n">
        <v>0.0</v>
      </c>
      <c r="DG74" s="24" t="n">
        <v>0.0</v>
      </c>
      <c r="DH74" s="24" t="n">
        <v>0.0</v>
      </c>
      <c r="DI74" s="24" t="n">
        <v>0.0</v>
      </c>
      <c r="DJ74" s="26" t="n">
        <v>0.0</v>
      </c>
    </row>
    <row r="75" customHeight="true" ht="15.0">
      <c r="A75" s="172" t="inlineStr">
        <is>
          <t>2130305</t>
        </is>
      </c>
      <c r="B75" s="174"/>
      <c r="C75" s="174"/>
      <c r="D75" s="30" t="inlineStr">
        <is>
          <t>水利工程建设</t>
        </is>
      </c>
      <c r="E75" s="24" t="n">
        <v>10000.0</v>
      </c>
      <c r="F75" s="24" t="n">
        <v>0.0</v>
      </c>
      <c r="G75" s="24" t="n">
        <v>0.0</v>
      </c>
      <c r="H75" s="24" t="n">
        <v>0.0</v>
      </c>
      <c r="I75" s="24" t="n">
        <v>0.0</v>
      </c>
      <c r="J75" s="24" t="n">
        <v>0.0</v>
      </c>
      <c r="K75" s="24" t="n">
        <v>0.0</v>
      </c>
      <c r="L75" s="24" t="n">
        <v>0.0</v>
      </c>
      <c r="M75" s="24" t="n">
        <v>0.0</v>
      </c>
      <c r="N75" s="24" t="n">
        <v>0.0</v>
      </c>
      <c r="O75" s="24" t="n">
        <v>0.0</v>
      </c>
      <c r="P75" s="24" t="n">
        <v>0.0</v>
      </c>
      <c r="Q75" s="24" t="n">
        <v>0.0</v>
      </c>
      <c r="R75" s="24" t="n">
        <v>0.0</v>
      </c>
      <c r="S75" s="24" t="n">
        <v>0.0</v>
      </c>
      <c r="T75" s="24" t="n">
        <v>0.0</v>
      </c>
      <c r="U75" s="24" t="n">
        <v>0.0</v>
      </c>
      <c r="V75" s="24" t="n">
        <v>0.0</v>
      </c>
      <c r="W75" s="24" t="n">
        <v>0.0</v>
      </c>
      <c r="X75" s="24" t="n">
        <v>0.0</v>
      </c>
      <c r="Y75" s="24" t="n">
        <v>0.0</v>
      </c>
      <c r="Z75" s="24" t="n">
        <v>0.0</v>
      </c>
      <c r="AA75" s="24" t="n">
        <v>0.0</v>
      </c>
      <c r="AB75" s="24" t="n">
        <v>0.0</v>
      </c>
      <c r="AC75" s="24" t="n">
        <v>0.0</v>
      </c>
      <c r="AD75" s="24" t="n">
        <v>0.0</v>
      </c>
      <c r="AE75" s="24" t="n">
        <v>0.0</v>
      </c>
      <c r="AF75" s="24" t="n">
        <v>0.0</v>
      </c>
      <c r="AG75" s="24" t="n">
        <v>0.0</v>
      </c>
      <c r="AH75" s="24" t="n">
        <v>0.0</v>
      </c>
      <c r="AI75" s="24" t="n">
        <v>0.0</v>
      </c>
      <c r="AJ75" s="24" t="n">
        <v>0.0</v>
      </c>
      <c r="AK75" s="24" t="n">
        <v>0.0</v>
      </c>
      <c r="AL75" s="24" t="n">
        <v>0.0</v>
      </c>
      <c r="AM75" s="24" t="n">
        <v>0.0</v>
      </c>
      <c r="AN75" s="24" t="n">
        <v>0.0</v>
      </c>
      <c r="AO75" s="24" t="n">
        <v>0.0</v>
      </c>
      <c r="AP75" s="24" t="n">
        <v>0.0</v>
      </c>
      <c r="AQ75" s="24" t="n">
        <v>0.0</v>
      </c>
      <c r="AR75" s="24" t="n">
        <v>0.0</v>
      </c>
      <c r="AS75" s="24" t="n">
        <v>0.0</v>
      </c>
      <c r="AT75" s="24" t="n">
        <v>0.0</v>
      </c>
      <c r="AU75" s="24" t="n">
        <v>0.0</v>
      </c>
      <c r="AV75" s="24" t="n">
        <v>0.0</v>
      </c>
      <c r="AW75" s="24" t="n">
        <v>0.0</v>
      </c>
      <c r="AX75" s="24" t="n">
        <v>0.0</v>
      </c>
      <c r="AY75" s="24" t="n">
        <v>0.0</v>
      </c>
      <c r="AZ75" s="24" t="n">
        <v>0.0</v>
      </c>
      <c r="BA75" s="24" t="n">
        <v>0.0</v>
      </c>
      <c r="BB75" s="24" t="n">
        <v>0.0</v>
      </c>
      <c r="BC75" s="24" t="n">
        <v>0.0</v>
      </c>
      <c r="BD75" s="24" t="n">
        <v>0.0</v>
      </c>
      <c r="BE75" s="24" t="n">
        <v>0.0</v>
      </c>
      <c r="BF75" s="24" t="n">
        <v>0.0</v>
      </c>
      <c r="BG75" s="24" t="n">
        <v>0.0</v>
      </c>
      <c r="BH75" s="24" t="n">
        <v>0.0</v>
      </c>
      <c r="BI75" s="24" t="n">
        <v>0.0</v>
      </c>
      <c r="BJ75" s="24" t="n">
        <v>0.0</v>
      </c>
      <c r="BK75" s="24" t="n">
        <v>0.0</v>
      </c>
      <c r="BL75" s="24" t="n">
        <v>0.0</v>
      </c>
      <c r="BM75" s="24" t="n">
        <v>0.0</v>
      </c>
      <c r="BN75" s="24" t="n">
        <v>0.0</v>
      </c>
      <c r="BO75" s="24" t="n">
        <v>0.0</v>
      </c>
      <c r="BP75" s="24" t="n">
        <v>0.0</v>
      </c>
      <c r="BQ75" s="24" t="n">
        <v>0.0</v>
      </c>
      <c r="BR75" s="24" t="n">
        <v>0.0</v>
      </c>
      <c r="BS75" s="24" t="n">
        <v>0.0</v>
      </c>
      <c r="BT75" s="24" t="n">
        <v>0.0</v>
      </c>
      <c r="BU75" s="24" t="n">
        <v>0.0</v>
      </c>
      <c r="BV75" s="24" t="n">
        <v>0.0</v>
      </c>
      <c r="BW75" s="24" t="n">
        <v>0.0</v>
      </c>
      <c r="BX75" s="24" t="n">
        <v>0.0</v>
      </c>
      <c r="BY75" s="24" t="n">
        <v>0.0</v>
      </c>
      <c r="BZ75" s="24" t="n">
        <v>0.0</v>
      </c>
      <c r="CA75" s="24" t="n">
        <v>10000.0</v>
      </c>
      <c r="CB75" s="24" t="n">
        <v>0.0</v>
      </c>
      <c r="CC75" s="24" t="n">
        <v>0.0</v>
      </c>
      <c r="CD75" s="24" t="n">
        <v>0.0</v>
      </c>
      <c r="CE75" s="24" t="n">
        <v>0.0</v>
      </c>
      <c r="CF75" s="24" t="n">
        <v>0.0</v>
      </c>
      <c r="CG75" s="24" t="n">
        <v>0.0</v>
      </c>
      <c r="CH75" s="24" t="n">
        <v>0.0</v>
      </c>
      <c r="CI75" s="24" t="n">
        <v>0.0</v>
      </c>
      <c r="CJ75" s="24" t="n">
        <v>0.0</v>
      </c>
      <c r="CK75" s="24" t="n">
        <v>0.0</v>
      </c>
      <c r="CL75" s="24" t="n">
        <v>0.0</v>
      </c>
      <c r="CM75" s="24" t="n">
        <v>0.0</v>
      </c>
      <c r="CN75" s="24" t="n">
        <v>0.0</v>
      </c>
      <c r="CO75" s="24" t="n">
        <v>0.0</v>
      </c>
      <c r="CP75" s="24" t="n">
        <v>0.0</v>
      </c>
      <c r="CQ75" s="24" t="n">
        <v>10000.0</v>
      </c>
      <c r="CR75" s="24" t="n">
        <v>0.0</v>
      </c>
      <c r="CS75" s="24" t="n">
        <v>0.0</v>
      </c>
      <c r="CT75" s="24" t="n">
        <v>0.0</v>
      </c>
      <c r="CU75" s="24" t="n">
        <v>0.0</v>
      </c>
      <c r="CV75" s="24" t="n">
        <v>0.0</v>
      </c>
      <c r="CW75" s="24" t="n">
        <v>0.0</v>
      </c>
      <c r="CX75" s="24" t="n">
        <v>0.0</v>
      </c>
      <c r="CY75" s="24" t="n">
        <v>0.0</v>
      </c>
      <c r="CZ75" s="24" t="n">
        <v>0.0</v>
      </c>
      <c r="DA75" s="24" t="n">
        <v>0.0</v>
      </c>
      <c r="DB75" s="24" t="n">
        <v>0.0</v>
      </c>
      <c r="DC75" s="24" t="n">
        <v>0.0</v>
      </c>
      <c r="DD75" s="24" t="n">
        <v>0.0</v>
      </c>
      <c r="DE75" s="24" t="n">
        <v>0.0</v>
      </c>
      <c r="DF75" s="24" t="n">
        <v>0.0</v>
      </c>
      <c r="DG75" s="24" t="n">
        <v>0.0</v>
      </c>
      <c r="DH75" s="24" t="n">
        <v>0.0</v>
      </c>
      <c r="DI75" s="24" t="n">
        <v>0.0</v>
      </c>
      <c r="DJ75" s="26" t="n">
        <v>0.0</v>
      </c>
    </row>
    <row r="76" customHeight="true" ht="15.0">
      <c r="A76" s="172" t="inlineStr">
        <is>
          <t>2130306</t>
        </is>
      </c>
      <c r="B76" s="174"/>
      <c r="C76" s="174"/>
      <c r="D76" s="30" t="inlineStr">
        <is>
          <t>水利工程运行与维护</t>
        </is>
      </c>
      <c r="E76" s="24" t="n">
        <v>653370.0</v>
      </c>
      <c r="F76" s="24" t="n">
        <v>0.0</v>
      </c>
      <c r="G76" s="24" t="n">
        <v>0.0</v>
      </c>
      <c r="H76" s="24" t="n">
        <v>0.0</v>
      </c>
      <c r="I76" s="24" t="n">
        <v>0.0</v>
      </c>
      <c r="J76" s="24" t="n">
        <v>0.0</v>
      </c>
      <c r="K76" s="24" t="n">
        <v>0.0</v>
      </c>
      <c r="L76" s="24" t="n">
        <v>0.0</v>
      </c>
      <c r="M76" s="24" t="n">
        <v>0.0</v>
      </c>
      <c r="N76" s="24" t="n">
        <v>0.0</v>
      </c>
      <c r="O76" s="24" t="n">
        <v>0.0</v>
      </c>
      <c r="P76" s="24" t="n">
        <v>0.0</v>
      </c>
      <c r="Q76" s="24" t="n">
        <v>0.0</v>
      </c>
      <c r="R76" s="24" t="n">
        <v>0.0</v>
      </c>
      <c r="S76" s="24" t="n">
        <v>0.0</v>
      </c>
      <c r="T76" s="24" t="n">
        <v>115000.0</v>
      </c>
      <c r="U76" s="24" t="n">
        <v>0.0</v>
      </c>
      <c r="V76" s="24" t="n">
        <v>0.0</v>
      </c>
      <c r="W76" s="24" t="n">
        <v>0.0</v>
      </c>
      <c r="X76" s="24" t="n">
        <v>0.0</v>
      </c>
      <c r="Y76" s="24" t="n">
        <v>0.0</v>
      </c>
      <c r="Z76" s="24" t="n">
        <v>0.0</v>
      </c>
      <c r="AA76" s="24" t="n">
        <v>0.0</v>
      </c>
      <c r="AB76" s="24" t="n">
        <v>0.0</v>
      </c>
      <c r="AC76" s="24" t="n">
        <v>0.0</v>
      </c>
      <c r="AD76" s="24" t="n">
        <v>0.0</v>
      </c>
      <c r="AE76" s="24" t="n">
        <v>0.0</v>
      </c>
      <c r="AF76" s="24" t="n">
        <v>110000.0</v>
      </c>
      <c r="AG76" s="24" t="n">
        <v>0.0</v>
      </c>
      <c r="AH76" s="24" t="n">
        <v>0.0</v>
      </c>
      <c r="AI76" s="24" t="n">
        <v>0.0</v>
      </c>
      <c r="AJ76" s="24" t="n">
        <v>0.0</v>
      </c>
      <c r="AK76" s="24" t="n">
        <v>0.0</v>
      </c>
      <c r="AL76" s="24" t="n">
        <v>0.0</v>
      </c>
      <c r="AM76" s="24" t="n">
        <v>0.0</v>
      </c>
      <c r="AN76" s="24" t="n">
        <v>0.0</v>
      </c>
      <c r="AO76" s="24" t="n">
        <v>0.0</v>
      </c>
      <c r="AP76" s="24" t="n">
        <v>0.0</v>
      </c>
      <c r="AQ76" s="24" t="n">
        <v>0.0</v>
      </c>
      <c r="AR76" s="24" t="n">
        <v>0.0</v>
      </c>
      <c r="AS76" s="24" t="n">
        <v>0.0</v>
      </c>
      <c r="AT76" s="24" t="n">
        <v>0.0</v>
      </c>
      <c r="AU76" s="24" t="n">
        <v>5000.0</v>
      </c>
      <c r="AV76" s="24" t="n">
        <v>0.0</v>
      </c>
      <c r="AW76" s="24" t="n">
        <v>0.0</v>
      </c>
      <c r="AX76" s="24" t="n">
        <v>0.0</v>
      </c>
      <c r="AY76" s="24" t="n">
        <v>0.0</v>
      </c>
      <c r="AZ76" s="24" t="n">
        <v>0.0</v>
      </c>
      <c r="BA76" s="24" t="n">
        <v>0.0</v>
      </c>
      <c r="BB76" s="24" t="n">
        <v>0.0</v>
      </c>
      <c r="BC76" s="24" t="n">
        <v>0.0</v>
      </c>
      <c r="BD76" s="24" t="n">
        <v>0.0</v>
      </c>
      <c r="BE76" s="24" t="n">
        <v>0.0</v>
      </c>
      <c r="BF76" s="24" t="n">
        <v>0.0</v>
      </c>
      <c r="BG76" s="24" t="n">
        <v>0.0</v>
      </c>
      <c r="BH76" s="24" t="n">
        <v>0.0</v>
      </c>
      <c r="BI76" s="24" t="n">
        <v>0.0</v>
      </c>
      <c r="BJ76" s="24" t="n">
        <v>0.0</v>
      </c>
      <c r="BK76" s="24" t="n">
        <v>0.0</v>
      </c>
      <c r="BL76" s="24" t="n">
        <v>0.0</v>
      </c>
      <c r="BM76" s="24" t="n">
        <v>0.0</v>
      </c>
      <c r="BN76" s="24" t="n">
        <v>0.0</v>
      </c>
      <c r="BO76" s="24" t="n">
        <v>0.0</v>
      </c>
      <c r="BP76" s="24" t="n">
        <v>0.0</v>
      </c>
      <c r="BQ76" s="24" t="n">
        <v>0.0</v>
      </c>
      <c r="BR76" s="24" t="n">
        <v>0.0</v>
      </c>
      <c r="BS76" s="24" t="n">
        <v>0.0</v>
      </c>
      <c r="BT76" s="24" t="n">
        <v>0.0</v>
      </c>
      <c r="BU76" s="24" t="n">
        <v>0.0</v>
      </c>
      <c r="BV76" s="24" t="n">
        <v>0.0</v>
      </c>
      <c r="BW76" s="24" t="n">
        <v>0.0</v>
      </c>
      <c r="BX76" s="24" t="n">
        <v>0.0</v>
      </c>
      <c r="BY76" s="24" t="n">
        <v>0.0</v>
      </c>
      <c r="BZ76" s="24" t="n">
        <v>0.0</v>
      </c>
      <c r="CA76" s="24" t="n">
        <v>538370.0</v>
      </c>
      <c r="CB76" s="24" t="n">
        <v>0.0</v>
      </c>
      <c r="CC76" s="24" t="n">
        <v>0.0</v>
      </c>
      <c r="CD76" s="24" t="n">
        <v>0.0</v>
      </c>
      <c r="CE76" s="24" t="n">
        <v>488370.0</v>
      </c>
      <c r="CF76" s="24" t="n">
        <v>50000.0</v>
      </c>
      <c r="CG76" s="24" t="n">
        <v>0.0</v>
      </c>
      <c r="CH76" s="24" t="n">
        <v>0.0</v>
      </c>
      <c r="CI76" s="24" t="n">
        <v>0.0</v>
      </c>
      <c r="CJ76" s="24" t="n">
        <v>0.0</v>
      </c>
      <c r="CK76" s="24" t="n">
        <v>0.0</v>
      </c>
      <c r="CL76" s="24" t="n">
        <v>0.0</v>
      </c>
      <c r="CM76" s="24" t="n">
        <v>0.0</v>
      </c>
      <c r="CN76" s="24" t="n">
        <v>0.0</v>
      </c>
      <c r="CO76" s="24" t="n">
        <v>0.0</v>
      </c>
      <c r="CP76" s="24" t="n">
        <v>0.0</v>
      </c>
      <c r="CQ76" s="24" t="n">
        <v>0.0</v>
      </c>
      <c r="CR76" s="24" t="n">
        <v>0.0</v>
      </c>
      <c r="CS76" s="24" t="n">
        <v>0.0</v>
      </c>
      <c r="CT76" s="24" t="n">
        <v>0.0</v>
      </c>
      <c r="CU76" s="24" t="n">
        <v>0.0</v>
      </c>
      <c r="CV76" s="24" t="n">
        <v>0.0</v>
      </c>
      <c r="CW76" s="24" t="n">
        <v>0.0</v>
      </c>
      <c r="CX76" s="24" t="n">
        <v>0.0</v>
      </c>
      <c r="CY76" s="24" t="n">
        <v>0.0</v>
      </c>
      <c r="CZ76" s="24" t="n">
        <v>0.0</v>
      </c>
      <c r="DA76" s="24" t="n">
        <v>0.0</v>
      </c>
      <c r="DB76" s="24" t="n">
        <v>0.0</v>
      </c>
      <c r="DC76" s="24" t="n">
        <v>0.0</v>
      </c>
      <c r="DD76" s="24" t="n">
        <v>0.0</v>
      </c>
      <c r="DE76" s="24" t="n">
        <v>0.0</v>
      </c>
      <c r="DF76" s="24" t="n">
        <v>0.0</v>
      </c>
      <c r="DG76" s="24" t="n">
        <v>0.0</v>
      </c>
      <c r="DH76" s="24" t="n">
        <v>0.0</v>
      </c>
      <c r="DI76" s="24" t="n">
        <v>0.0</v>
      </c>
      <c r="DJ76" s="26" t="n">
        <v>0.0</v>
      </c>
    </row>
    <row r="77" customHeight="true" ht="15.0">
      <c r="A77" s="172" t="inlineStr">
        <is>
          <t>2130399</t>
        </is>
      </c>
      <c r="B77" s="174"/>
      <c r="C77" s="174"/>
      <c r="D77" s="30" t="inlineStr">
        <is>
          <t>其他水利支出</t>
        </is>
      </c>
      <c r="E77" s="24" t="n">
        <v>110758.0</v>
      </c>
      <c r="F77" s="24" t="n">
        <v>0.0</v>
      </c>
      <c r="G77" s="24" t="n">
        <v>0.0</v>
      </c>
      <c r="H77" s="24" t="n">
        <v>0.0</v>
      </c>
      <c r="I77" s="24" t="n">
        <v>0.0</v>
      </c>
      <c r="J77" s="24" t="n">
        <v>0.0</v>
      </c>
      <c r="K77" s="24" t="n">
        <v>0.0</v>
      </c>
      <c r="L77" s="24" t="n">
        <v>0.0</v>
      </c>
      <c r="M77" s="24" t="n">
        <v>0.0</v>
      </c>
      <c r="N77" s="24" t="n">
        <v>0.0</v>
      </c>
      <c r="O77" s="24" t="n">
        <v>0.0</v>
      </c>
      <c r="P77" s="24" t="n">
        <v>0.0</v>
      </c>
      <c r="Q77" s="24" t="n">
        <v>0.0</v>
      </c>
      <c r="R77" s="24" t="n">
        <v>0.0</v>
      </c>
      <c r="S77" s="24" t="n">
        <v>0.0</v>
      </c>
      <c r="T77" s="24" t="n">
        <v>110758.0</v>
      </c>
      <c r="U77" s="24" t="n">
        <v>0.0</v>
      </c>
      <c r="V77" s="24" t="n">
        <v>13958.0</v>
      </c>
      <c r="W77" s="24" t="n">
        <v>0.0</v>
      </c>
      <c r="X77" s="24" t="n">
        <v>0.0</v>
      </c>
      <c r="Y77" s="24" t="n">
        <v>0.0</v>
      </c>
      <c r="Z77" s="24" t="n">
        <v>0.0</v>
      </c>
      <c r="AA77" s="24" t="n">
        <v>0.0</v>
      </c>
      <c r="AB77" s="24" t="n">
        <v>0.0</v>
      </c>
      <c r="AC77" s="24" t="n">
        <v>0.0</v>
      </c>
      <c r="AD77" s="24" t="n">
        <v>0.0</v>
      </c>
      <c r="AE77" s="24" t="n">
        <v>0.0</v>
      </c>
      <c r="AF77" s="24" t="n">
        <v>0.0</v>
      </c>
      <c r="AG77" s="24" t="n">
        <v>0.0</v>
      </c>
      <c r="AH77" s="24" t="n">
        <v>0.0</v>
      </c>
      <c r="AI77" s="24" t="n">
        <v>0.0</v>
      </c>
      <c r="AJ77" s="24" t="n">
        <v>0.0</v>
      </c>
      <c r="AK77" s="24" t="n">
        <v>0.0</v>
      </c>
      <c r="AL77" s="24" t="n">
        <v>0.0</v>
      </c>
      <c r="AM77" s="24" t="n">
        <v>0.0</v>
      </c>
      <c r="AN77" s="24" t="n">
        <v>0.0</v>
      </c>
      <c r="AO77" s="24" t="n">
        <v>96800.0</v>
      </c>
      <c r="AP77" s="24" t="n">
        <v>0.0</v>
      </c>
      <c r="AQ77" s="24" t="n">
        <v>0.0</v>
      </c>
      <c r="AR77" s="24" t="n">
        <v>0.0</v>
      </c>
      <c r="AS77" s="24" t="n">
        <v>0.0</v>
      </c>
      <c r="AT77" s="24" t="n">
        <v>0.0</v>
      </c>
      <c r="AU77" s="24" t="n">
        <v>0.0</v>
      </c>
      <c r="AV77" s="24" t="n">
        <v>0.0</v>
      </c>
      <c r="AW77" s="24" t="n">
        <v>0.0</v>
      </c>
      <c r="AX77" s="24" t="n">
        <v>0.0</v>
      </c>
      <c r="AY77" s="24" t="n">
        <v>0.0</v>
      </c>
      <c r="AZ77" s="24" t="n">
        <v>0.0</v>
      </c>
      <c r="BA77" s="24" t="n">
        <v>0.0</v>
      </c>
      <c r="BB77" s="24" t="n">
        <v>0.0</v>
      </c>
      <c r="BC77" s="24" t="n">
        <v>0.0</v>
      </c>
      <c r="BD77" s="24" t="n">
        <v>0.0</v>
      </c>
      <c r="BE77" s="24" t="n">
        <v>0.0</v>
      </c>
      <c r="BF77" s="24" t="n">
        <v>0.0</v>
      </c>
      <c r="BG77" s="24" t="n">
        <v>0.0</v>
      </c>
      <c r="BH77" s="24" t="n">
        <v>0.0</v>
      </c>
      <c r="BI77" s="24" t="n">
        <v>0.0</v>
      </c>
      <c r="BJ77" s="24" t="n">
        <v>0.0</v>
      </c>
      <c r="BK77" s="24" t="n">
        <v>0.0</v>
      </c>
      <c r="BL77" s="24" t="n">
        <v>0.0</v>
      </c>
      <c r="BM77" s="24" t="n">
        <v>0.0</v>
      </c>
      <c r="BN77" s="24" t="n">
        <v>0.0</v>
      </c>
      <c r="BO77" s="24" t="n">
        <v>0.0</v>
      </c>
      <c r="BP77" s="24" t="n">
        <v>0.0</v>
      </c>
      <c r="BQ77" s="24" t="n">
        <v>0.0</v>
      </c>
      <c r="BR77" s="24" t="n">
        <v>0.0</v>
      </c>
      <c r="BS77" s="24" t="n">
        <v>0.0</v>
      </c>
      <c r="BT77" s="24" t="n">
        <v>0.0</v>
      </c>
      <c r="BU77" s="24" t="n">
        <v>0.0</v>
      </c>
      <c r="BV77" s="24" t="n">
        <v>0.0</v>
      </c>
      <c r="BW77" s="24" t="n">
        <v>0.0</v>
      </c>
      <c r="BX77" s="24" t="n">
        <v>0.0</v>
      </c>
      <c r="BY77" s="24" t="n">
        <v>0.0</v>
      </c>
      <c r="BZ77" s="24" t="n">
        <v>0.0</v>
      </c>
      <c r="CA77" s="24" t="n">
        <v>0.0</v>
      </c>
      <c r="CB77" s="24" t="n">
        <v>0.0</v>
      </c>
      <c r="CC77" s="24" t="n">
        <v>0.0</v>
      </c>
      <c r="CD77" s="24" t="n">
        <v>0.0</v>
      </c>
      <c r="CE77" s="24" t="n">
        <v>0.0</v>
      </c>
      <c r="CF77" s="24" t="n">
        <v>0.0</v>
      </c>
      <c r="CG77" s="24" t="n">
        <v>0.0</v>
      </c>
      <c r="CH77" s="24" t="n">
        <v>0.0</v>
      </c>
      <c r="CI77" s="24" t="n">
        <v>0.0</v>
      </c>
      <c r="CJ77" s="24" t="n">
        <v>0.0</v>
      </c>
      <c r="CK77" s="24" t="n">
        <v>0.0</v>
      </c>
      <c r="CL77" s="24" t="n">
        <v>0.0</v>
      </c>
      <c r="CM77" s="24" t="n">
        <v>0.0</v>
      </c>
      <c r="CN77" s="24" t="n">
        <v>0.0</v>
      </c>
      <c r="CO77" s="24" t="n">
        <v>0.0</v>
      </c>
      <c r="CP77" s="24" t="n">
        <v>0.0</v>
      </c>
      <c r="CQ77" s="24" t="n">
        <v>0.0</v>
      </c>
      <c r="CR77" s="24" t="n">
        <v>0.0</v>
      </c>
      <c r="CS77" s="24" t="n">
        <v>0.0</v>
      </c>
      <c r="CT77" s="24" t="n">
        <v>0.0</v>
      </c>
      <c r="CU77" s="24" t="n">
        <v>0.0</v>
      </c>
      <c r="CV77" s="24" t="n">
        <v>0.0</v>
      </c>
      <c r="CW77" s="24" t="n">
        <v>0.0</v>
      </c>
      <c r="CX77" s="24" t="n">
        <v>0.0</v>
      </c>
      <c r="CY77" s="24" t="n">
        <v>0.0</v>
      </c>
      <c r="CZ77" s="24" t="n">
        <v>0.0</v>
      </c>
      <c r="DA77" s="24" t="n">
        <v>0.0</v>
      </c>
      <c r="DB77" s="24" t="n">
        <v>0.0</v>
      </c>
      <c r="DC77" s="24" t="n">
        <v>0.0</v>
      </c>
      <c r="DD77" s="24" t="n">
        <v>0.0</v>
      </c>
      <c r="DE77" s="24" t="n">
        <v>0.0</v>
      </c>
      <c r="DF77" s="24" t="n">
        <v>0.0</v>
      </c>
      <c r="DG77" s="24" t="n">
        <v>0.0</v>
      </c>
      <c r="DH77" s="24" t="n">
        <v>0.0</v>
      </c>
      <c r="DI77" s="24" t="n">
        <v>0.0</v>
      </c>
      <c r="DJ77" s="26" t="n">
        <v>0.0</v>
      </c>
    </row>
    <row r="78" customHeight="true" ht="15.0">
      <c r="A78" s="172" t="inlineStr">
        <is>
          <t>2130599</t>
        </is>
      </c>
      <c r="B78" s="174"/>
      <c r="C78" s="174"/>
      <c r="D78" s="30" t="inlineStr">
        <is>
          <t>其他巩固脱贫攻坚成果衔接乡村振兴支出</t>
        </is>
      </c>
      <c r="E78" s="24" t="n">
        <v>506464.5</v>
      </c>
      <c r="F78" s="24" t="n">
        <v>0.0</v>
      </c>
      <c r="G78" s="24" t="n">
        <v>0.0</v>
      </c>
      <c r="H78" s="24" t="n">
        <v>0.0</v>
      </c>
      <c r="I78" s="24" t="n">
        <v>0.0</v>
      </c>
      <c r="J78" s="24" t="n">
        <v>0.0</v>
      </c>
      <c r="K78" s="24" t="n">
        <v>0.0</v>
      </c>
      <c r="L78" s="24" t="n">
        <v>0.0</v>
      </c>
      <c r="M78" s="24" t="n">
        <v>0.0</v>
      </c>
      <c r="N78" s="24" t="n">
        <v>0.0</v>
      </c>
      <c r="O78" s="24" t="n">
        <v>0.0</v>
      </c>
      <c r="P78" s="24" t="n">
        <v>0.0</v>
      </c>
      <c r="Q78" s="24" t="n">
        <v>0.0</v>
      </c>
      <c r="R78" s="24" t="n">
        <v>0.0</v>
      </c>
      <c r="S78" s="24" t="n">
        <v>0.0</v>
      </c>
      <c r="T78" s="24" t="n">
        <v>135864.5</v>
      </c>
      <c r="U78" s="24" t="n">
        <v>0.0</v>
      </c>
      <c r="V78" s="24" t="n">
        <v>26000.0</v>
      </c>
      <c r="W78" s="24" t="n">
        <v>0.0</v>
      </c>
      <c r="X78" s="24" t="n">
        <v>0.0</v>
      </c>
      <c r="Y78" s="24" t="n">
        <v>0.0</v>
      </c>
      <c r="Z78" s="24" t="n">
        <v>0.0</v>
      </c>
      <c r="AA78" s="24" t="n">
        <v>0.0</v>
      </c>
      <c r="AB78" s="24" t="n">
        <v>0.0</v>
      </c>
      <c r="AC78" s="24" t="n">
        <v>0.0</v>
      </c>
      <c r="AD78" s="24" t="n">
        <v>3723.0</v>
      </c>
      <c r="AE78" s="24" t="n">
        <v>0.0</v>
      </c>
      <c r="AF78" s="24" t="n">
        <v>0.0</v>
      </c>
      <c r="AG78" s="24" t="n">
        <v>0.0</v>
      </c>
      <c r="AH78" s="24" t="n">
        <v>0.0</v>
      </c>
      <c r="AI78" s="24" t="n">
        <v>86141.5</v>
      </c>
      <c r="AJ78" s="24" t="n">
        <v>0.0</v>
      </c>
      <c r="AK78" s="24" t="n">
        <v>0.0</v>
      </c>
      <c r="AL78" s="24" t="n">
        <v>0.0</v>
      </c>
      <c r="AM78" s="24" t="n">
        <v>0.0</v>
      </c>
      <c r="AN78" s="24" t="n">
        <v>0.0</v>
      </c>
      <c r="AO78" s="24" t="n">
        <v>20000.0</v>
      </c>
      <c r="AP78" s="24" t="n">
        <v>0.0</v>
      </c>
      <c r="AQ78" s="24" t="n">
        <v>0.0</v>
      </c>
      <c r="AR78" s="24" t="n">
        <v>0.0</v>
      </c>
      <c r="AS78" s="24" t="n">
        <v>0.0</v>
      </c>
      <c r="AT78" s="24" t="n">
        <v>0.0</v>
      </c>
      <c r="AU78" s="24" t="n">
        <v>0.0</v>
      </c>
      <c r="AV78" s="24" t="n">
        <v>120000.0</v>
      </c>
      <c r="AW78" s="24" t="n">
        <v>0.0</v>
      </c>
      <c r="AX78" s="24" t="n">
        <v>0.0</v>
      </c>
      <c r="AY78" s="24" t="n">
        <v>0.0</v>
      </c>
      <c r="AZ78" s="24" t="n">
        <v>0.0</v>
      </c>
      <c r="BA78" s="24" t="n">
        <v>0.0</v>
      </c>
      <c r="BB78" s="24" t="n">
        <v>0.0</v>
      </c>
      <c r="BC78" s="24" t="n">
        <v>0.0</v>
      </c>
      <c r="BD78" s="24" t="n">
        <v>0.0</v>
      </c>
      <c r="BE78" s="24" t="n">
        <v>0.0</v>
      </c>
      <c r="BF78" s="24" t="n">
        <v>0.0</v>
      </c>
      <c r="BG78" s="24" t="n">
        <v>0.0</v>
      </c>
      <c r="BH78" s="24" t="n">
        <v>120000.0</v>
      </c>
      <c r="BI78" s="24" t="n">
        <v>0.0</v>
      </c>
      <c r="BJ78" s="24" t="n">
        <v>0.0</v>
      </c>
      <c r="BK78" s="24" t="n">
        <v>0.0</v>
      </c>
      <c r="BL78" s="24" t="n">
        <v>0.0</v>
      </c>
      <c r="BM78" s="24" t="n">
        <v>0.0</v>
      </c>
      <c r="BN78" s="24" t="n">
        <v>0.0</v>
      </c>
      <c r="BO78" s="24" t="n">
        <v>0.0</v>
      </c>
      <c r="BP78" s="24" t="n">
        <v>0.0</v>
      </c>
      <c r="BQ78" s="24" t="n">
        <v>0.0</v>
      </c>
      <c r="BR78" s="24" t="n">
        <v>0.0</v>
      </c>
      <c r="BS78" s="24" t="n">
        <v>0.0</v>
      </c>
      <c r="BT78" s="24" t="n">
        <v>0.0</v>
      </c>
      <c r="BU78" s="24" t="n">
        <v>0.0</v>
      </c>
      <c r="BV78" s="24" t="n">
        <v>0.0</v>
      </c>
      <c r="BW78" s="24" t="n">
        <v>0.0</v>
      </c>
      <c r="BX78" s="24" t="n">
        <v>0.0</v>
      </c>
      <c r="BY78" s="24" t="n">
        <v>0.0</v>
      </c>
      <c r="BZ78" s="24" t="n">
        <v>0.0</v>
      </c>
      <c r="CA78" s="24" t="n">
        <v>250600.0</v>
      </c>
      <c r="CB78" s="24" t="n">
        <v>0.0</v>
      </c>
      <c r="CC78" s="24" t="n">
        <v>0.0</v>
      </c>
      <c r="CD78" s="24" t="n">
        <v>0.0</v>
      </c>
      <c r="CE78" s="24" t="n">
        <v>250600.0</v>
      </c>
      <c r="CF78" s="24" t="n">
        <v>0.0</v>
      </c>
      <c r="CG78" s="24" t="n">
        <v>0.0</v>
      </c>
      <c r="CH78" s="24" t="n">
        <v>0.0</v>
      </c>
      <c r="CI78" s="24" t="n">
        <v>0.0</v>
      </c>
      <c r="CJ78" s="24" t="n">
        <v>0.0</v>
      </c>
      <c r="CK78" s="24" t="n">
        <v>0.0</v>
      </c>
      <c r="CL78" s="24" t="n">
        <v>0.0</v>
      </c>
      <c r="CM78" s="24" t="n">
        <v>0.0</v>
      </c>
      <c r="CN78" s="24" t="n">
        <v>0.0</v>
      </c>
      <c r="CO78" s="24" t="n">
        <v>0.0</v>
      </c>
      <c r="CP78" s="24" t="n">
        <v>0.0</v>
      </c>
      <c r="CQ78" s="24" t="n">
        <v>0.0</v>
      </c>
      <c r="CR78" s="24" t="n">
        <v>0.0</v>
      </c>
      <c r="CS78" s="24" t="n">
        <v>0.0</v>
      </c>
      <c r="CT78" s="24" t="n">
        <v>0.0</v>
      </c>
      <c r="CU78" s="24" t="n">
        <v>0.0</v>
      </c>
      <c r="CV78" s="24" t="n">
        <v>0.0</v>
      </c>
      <c r="CW78" s="24" t="n">
        <v>0.0</v>
      </c>
      <c r="CX78" s="24" t="n">
        <v>0.0</v>
      </c>
      <c r="CY78" s="24" t="n">
        <v>0.0</v>
      </c>
      <c r="CZ78" s="24" t="n">
        <v>0.0</v>
      </c>
      <c r="DA78" s="24" t="n">
        <v>0.0</v>
      </c>
      <c r="DB78" s="24" t="n">
        <v>0.0</v>
      </c>
      <c r="DC78" s="24" t="n">
        <v>0.0</v>
      </c>
      <c r="DD78" s="24" t="n">
        <v>0.0</v>
      </c>
      <c r="DE78" s="24" t="n">
        <v>0.0</v>
      </c>
      <c r="DF78" s="24" t="n">
        <v>0.0</v>
      </c>
      <c r="DG78" s="24" t="n">
        <v>0.0</v>
      </c>
      <c r="DH78" s="24" t="n">
        <v>0.0</v>
      </c>
      <c r="DI78" s="24" t="n">
        <v>0.0</v>
      </c>
      <c r="DJ78" s="26" t="n">
        <v>0.0</v>
      </c>
    </row>
    <row r="79" customHeight="true" ht="15.0">
      <c r="A79" s="172" t="inlineStr">
        <is>
          <t>2140199</t>
        </is>
      </c>
      <c r="B79" s="174"/>
      <c r="C79" s="174"/>
      <c r="D79" s="30" t="inlineStr">
        <is>
          <t>其他公路水路运输支出</t>
        </is>
      </c>
      <c r="E79" s="24" t="n">
        <v>980264.17</v>
      </c>
      <c r="F79" s="24" t="n">
        <v>0.0</v>
      </c>
      <c r="G79" s="24" t="n">
        <v>0.0</v>
      </c>
      <c r="H79" s="24" t="n">
        <v>0.0</v>
      </c>
      <c r="I79" s="24" t="n">
        <v>0.0</v>
      </c>
      <c r="J79" s="24" t="n">
        <v>0.0</v>
      </c>
      <c r="K79" s="24" t="n">
        <v>0.0</v>
      </c>
      <c r="L79" s="24" t="n">
        <v>0.0</v>
      </c>
      <c r="M79" s="24" t="n">
        <v>0.0</v>
      </c>
      <c r="N79" s="24" t="n">
        <v>0.0</v>
      </c>
      <c r="O79" s="24" t="n">
        <v>0.0</v>
      </c>
      <c r="P79" s="24" t="n">
        <v>0.0</v>
      </c>
      <c r="Q79" s="24" t="n">
        <v>0.0</v>
      </c>
      <c r="R79" s="24" t="n">
        <v>0.0</v>
      </c>
      <c r="S79" s="24" t="n">
        <v>0.0</v>
      </c>
      <c r="T79" s="24" t="n">
        <v>112660.32</v>
      </c>
      <c r="U79" s="24" t="n">
        <v>0.0</v>
      </c>
      <c r="V79" s="24" t="n">
        <v>0.0</v>
      </c>
      <c r="W79" s="24" t="n">
        <v>0.0</v>
      </c>
      <c r="X79" s="24" t="n">
        <v>0.0</v>
      </c>
      <c r="Y79" s="24" t="n">
        <v>0.0</v>
      </c>
      <c r="Z79" s="24" t="n">
        <v>0.0</v>
      </c>
      <c r="AA79" s="24" t="n">
        <v>0.0</v>
      </c>
      <c r="AB79" s="24" t="n">
        <v>0.0</v>
      </c>
      <c r="AC79" s="24" t="n">
        <v>0.0</v>
      </c>
      <c r="AD79" s="24" t="n">
        <v>0.0</v>
      </c>
      <c r="AE79" s="24" t="n">
        <v>0.0</v>
      </c>
      <c r="AF79" s="24" t="n">
        <v>0.0</v>
      </c>
      <c r="AG79" s="24" t="n">
        <v>0.0</v>
      </c>
      <c r="AH79" s="24" t="n">
        <v>0.0</v>
      </c>
      <c r="AI79" s="24" t="n">
        <v>0.0</v>
      </c>
      <c r="AJ79" s="24" t="n">
        <v>0.0</v>
      </c>
      <c r="AK79" s="24" t="n">
        <v>0.0</v>
      </c>
      <c r="AL79" s="24" t="n">
        <v>0.0</v>
      </c>
      <c r="AM79" s="24" t="n">
        <v>0.0</v>
      </c>
      <c r="AN79" s="24" t="n">
        <v>0.0</v>
      </c>
      <c r="AO79" s="24" t="n">
        <v>112660.32</v>
      </c>
      <c r="AP79" s="24" t="n">
        <v>0.0</v>
      </c>
      <c r="AQ79" s="24" t="n">
        <v>0.0</v>
      </c>
      <c r="AR79" s="24" t="n">
        <v>0.0</v>
      </c>
      <c r="AS79" s="24" t="n">
        <v>0.0</v>
      </c>
      <c r="AT79" s="24" t="n">
        <v>0.0</v>
      </c>
      <c r="AU79" s="24" t="n">
        <v>0.0</v>
      </c>
      <c r="AV79" s="24" t="n">
        <v>0.0</v>
      </c>
      <c r="AW79" s="24" t="n">
        <v>0.0</v>
      </c>
      <c r="AX79" s="24" t="n">
        <v>0.0</v>
      </c>
      <c r="AY79" s="24" t="n">
        <v>0.0</v>
      </c>
      <c r="AZ79" s="24" t="n">
        <v>0.0</v>
      </c>
      <c r="BA79" s="24" t="n">
        <v>0.0</v>
      </c>
      <c r="BB79" s="24" t="n">
        <v>0.0</v>
      </c>
      <c r="BC79" s="24" t="n">
        <v>0.0</v>
      </c>
      <c r="BD79" s="24" t="n">
        <v>0.0</v>
      </c>
      <c r="BE79" s="24" t="n">
        <v>0.0</v>
      </c>
      <c r="BF79" s="24" t="n">
        <v>0.0</v>
      </c>
      <c r="BG79" s="24" t="n">
        <v>0.0</v>
      </c>
      <c r="BH79" s="24" t="n">
        <v>0.0</v>
      </c>
      <c r="BI79" s="24" t="n">
        <v>0.0</v>
      </c>
      <c r="BJ79" s="24" t="n">
        <v>0.0</v>
      </c>
      <c r="BK79" s="24" t="n">
        <v>0.0</v>
      </c>
      <c r="BL79" s="24" t="n">
        <v>0.0</v>
      </c>
      <c r="BM79" s="24" t="n">
        <v>0.0</v>
      </c>
      <c r="BN79" s="24" t="n">
        <v>867603.85</v>
      </c>
      <c r="BO79" s="24" t="n">
        <v>0.0</v>
      </c>
      <c r="BP79" s="24" t="n">
        <v>0.0</v>
      </c>
      <c r="BQ79" s="24" t="n">
        <v>0.0</v>
      </c>
      <c r="BR79" s="24" t="n">
        <v>867603.85</v>
      </c>
      <c r="BS79" s="24" t="n">
        <v>0.0</v>
      </c>
      <c r="BT79" s="24" t="n">
        <v>0.0</v>
      </c>
      <c r="BU79" s="24" t="n">
        <v>0.0</v>
      </c>
      <c r="BV79" s="24" t="n">
        <v>0.0</v>
      </c>
      <c r="BW79" s="24" t="n">
        <v>0.0</v>
      </c>
      <c r="BX79" s="24" t="n">
        <v>0.0</v>
      </c>
      <c r="BY79" s="24" t="n">
        <v>0.0</v>
      </c>
      <c r="BZ79" s="24" t="n">
        <v>0.0</v>
      </c>
      <c r="CA79" s="24" t="n">
        <v>0.0</v>
      </c>
      <c r="CB79" s="24" t="n">
        <v>0.0</v>
      </c>
      <c r="CC79" s="24" t="n">
        <v>0.0</v>
      </c>
      <c r="CD79" s="24" t="n">
        <v>0.0</v>
      </c>
      <c r="CE79" s="24" t="n">
        <v>0.0</v>
      </c>
      <c r="CF79" s="24" t="n">
        <v>0.0</v>
      </c>
      <c r="CG79" s="24" t="n">
        <v>0.0</v>
      </c>
      <c r="CH79" s="24" t="n">
        <v>0.0</v>
      </c>
      <c r="CI79" s="24" t="n">
        <v>0.0</v>
      </c>
      <c r="CJ79" s="24" t="n">
        <v>0.0</v>
      </c>
      <c r="CK79" s="24" t="n">
        <v>0.0</v>
      </c>
      <c r="CL79" s="24" t="n">
        <v>0.0</v>
      </c>
      <c r="CM79" s="24" t="n">
        <v>0.0</v>
      </c>
      <c r="CN79" s="24" t="n">
        <v>0.0</v>
      </c>
      <c r="CO79" s="24" t="n">
        <v>0.0</v>
      </c>
      <c r="CP79" s="24" t="n">
        <v>0.0</v>
      </c>
      <c r="CQ79" s="24" t="n">
        <v>0.0</v>
      </c>
      <c r="CR79" s="24" t="n">
        <v>0.0</v>
      </c>
      <c r="CS79" s="24" t="n">
        <v>0.0</v>
      </c>
      <c r="CT79" s="24" t="n">
        <v>0.0</v>
      </c>
      <c r="CU79" s="24" t="n">
        <v>0.0</v>
      </c>
      <c r="CV79" s="24" t="n">
        <v>0.0</v>
      </c>
      <c r="CW79" s="24" t="n">
        <v>0.0</v>
      </c>
      <c r="CX79" s="24" t="n">
        <v>0.0</v>
      </c>
      <c r="CY79" s="24" t="n">
        <v>0.0</v>
      </c>
      <c r="CZ79" s="24" t="n">
        <v>0.0</v>
      </c>
      <c r="DA79" s="24" t="n">
        <v>0.0</v>
      </c>
      <c r="DB79" s="24" t="n">
        <v>0.0</v>
      </c>
      <c r="DC79" s="24" t="n">
        <v>0.0</v>
      </c>
      <c r="DD79" s="24" t="n">
        <v>0.0</v>
      </c>
      <c r="DE79" s="24" t="n">
        <v>0.0</v>
      </c>
      <c r="DF79" s="24" t="n">
        <v>0.0</v>
      </c>
      <c r="DG79" s="24" t="n">
        <v>0.0</v>
      </c>
      <c r="DH79" s="24" t="n">
        <v>0.0</v>
      </c>
      <c r="DI79" s="24" t="n">
        <v>0.0</v>
      </c>
      <c r="DJ79" s="26" t="n">
        <v>0.0</v>
      </c>
    </row>
    <row r="80" customHeight="true" ht="15.0">
      <c r="A80" s="172" t="inlineStr">
        <is>
          <t>2150599</t>
        </is>
      </c>
      <c r="B80" s="174"/>
      <c r="C80" s="174"/>
      <c r="D80" s="30" t="inlineStr">
        <is>
          <t>其他工业和信息产业监管支出</t>
        </is>
      </c>
      <c r="E80" s="24" t="n">
        <v>449818.0</v>
      </c>
      <c r="F80" s="24" t="n">
        <v>0.0</v>
      </c>
      <c r="G80" s="24" t="n">
        <v>0.0</v>
      </c>
      <c r="H80" s="24" t="n">
        <v>0.0</v>
      </c>
      <c r="I80" s="24" t="n">
        <v>0.0</v>
      </c>
      <c r="J80" s="24" t="n">
        <v>0.0</v>
      </c>
      <c r="K80" s="24" t="n">
        <v>0.0</v>
      </c>
      <c r="L80" s="24" t="n">
        <v>0.0</v>
      </c>
      <c r="M80" s="24" t="n">
        <v>0.0</v>
      </c>
      <c r="N80" s="24" t="n">
        <v>0.0</v>
      </c>
      <c r="O80" s="24" t="n">
        <v>0.0</v>
      </c>
      <c r="P80" s="24" t="n">
        <v>0.0</v>
      </c>
      <c r="Q80" s="24" t="n">
        <v>0.0</v>
      </c>
      <c r="R80" s="24" t="n">
        <v>0.0</v>
      </c>
      <c r="S80" s="24" t="n">
        <v>0.0</v>
      </c>
      <c r="T80" s="24" t="n">
        <v>449818.0</v>
      </c>
      <c r="U80" s="24" t="n">
        <v>0.0</v>
      </c>
      <c r="V80" s="24" t="n">
        <v>61970.0</v>
      </c>
      <c r="W80" s="24" t="n">
        <v>299648.0</v>
      </c>
      <c r="X80" s="24" t="n">
        <v>0.0</v>
      </c>
      <c r="Y80" s="24" t="n">
        <v>0.0</v>
      </c>
      <c r="Z80" s="24" t="n">
        <v>0.0</v>
      </c>
      <c r="AA80" s="24" t="n">
        <v>0.0</v>
      </c>
      <c r="AB80" s="24" t="n">
        <v>0.0</v>
      </c>
      <c r="AC80" s="24" t="n">
        <v>0.0</v>
      </c>
      <c r="AD80" s="24" t="n">
        <v>0.0</v>
      </c>
      <c r="AE80" s="24" t="n">
        <v>0.0</v>
      </c>
      <c r="AF80" s="24" t="n">
        <v>0.0</v>
      </c>
      <c r="AG80" s="24" t="n">
        <v>0.0</v>
      </c>
      <c r="AH80" s="24" t="n">
        <v>0.0</v>
      </c>
      <c r="AI80" s="24" t="n">
        <v>0.0</v>
      </c>
      <c r="AJ80" s="24" t="n">
        <v>0.0</v>
      </c>
      <c r="AK80" s="24" t="n">
        <v>0.0</v>
      </c>
      <c r="AL80" s="24" t="n">
        <v>0.0</v>
      </c>
      <c r="AM80" s="24" t="n">
        <v>0.0</v>
      </c>
      <c r="AN80" s="24" t="n">
        <v>0.0</v>
      </c>
      <c r="AO80" s="24" t="n">
        <v>88200.0</v>
      </c>
      <c r="AP80" s="24" t="n">
        <v>0.0</v>
      </c>
      <c r="AQ80" s="24" t="n">
        <v>0.0</v>
      </c>
      <c r="AR80" s="24" t="n">
        <v>0.0</v>
      </c>
      <c r="AS80" s="24" t="n">
        <v>0.0</v>
      </c>
      <c r="AT80" s="24" t="n">
        <v>0.0</v>
      </c>
      <c r="AU80" s="24" t="n">
        <v>0.0</v>
      </c>
      <c r="AV80" s="24" t="n">
        <v>0.0</v>
      </c>
      <c r="AW80" s="24" t="n">
        <v>0.0</v>
      </c>
      <c r="AX80" s="24" t="n">
        <v>0.0</v>
      </c>
      <c r="AY80" s="24" t="n">
        <v>0.0</v>
      </c>
      <c r="AZ80" s="24" t="n">
        <v>0.0</v>
      </c>
      <c r="BA80" s="24" t="n">
        <v>0.0</v>
      </c>
      <c r="BB80" s="24" t="n">
        <v>0.0</v>
      </c>
      <c r="BC80" s="24" t="n">
        <v>0.0</v>
      </c>
      <c r="BD80" s="24" t="n">
        <v>0.0</v>
      </c>
      <c r="BE80" s="24" t="n">
        <v>0.0</v>
      </c>
      <c r="BF80" s="24" t="n">
        <v>0.0</v>
      </c>
      <c r="BG80" s="24" t="n">
        <v>0.0</v>
      </c>
      <c r="BH80" s="24" t="n">
        <v>0.0</v>
      </c>
      <c r="BI80" s="24" t="n">
        <v>0.0</v>
      </c>
      <c r="BJ80" s="24" t="n">
        <v>0.0</v>
      </c>
      <c r="BK80" s="24" t="n">
        <v>0.0</v>
      </c>
      <c r="BL80" s="24" t="n">
        <v>0.0</v>
      </c>
      <c r="BM80" s="24" t="n">
        <v>0.0</v>
      </c>
      <c r="BN80" s="24" t="n">
        <v>0.0</v>
      </c>
      <c r="BO80" s="24" t="n">
        <v>0.0</v>
      </c>
      <c r="BP80" s="24" t="n">
        <v>0.0</v>
      </c>
      <c r="BQ80" s="24" t="n">
        <v>0.0</v>
      </c>
      <c r="BR80" s="24" t="n">
        <v>0.0</v>
      </c>
      <c r="BS80" s="24" t="n">
        <v>0.0</v>
      </c>
      <c r="BT80" s="24" t="n">
        <v>0.0</v>
      </c>
      <c r="BU80" s="24" t="n">
        <v>0.0</v>
      </c>
      <c r="BV80" s="24" t="n">
        <v>0.0</v>
      </c>
      <c r="BW80" s="24" t="n">
        <v>0.0</v>
      </c>
      <c r="BX80" s="24" t="n">
        <v>0.0</v>
      </c>
      <c r="BY80" s="24" t="n">
        <v>0.0</v>
      </c>
      <c r="BZ80" s="24" t="n">
        <v>0.0</v>
      </c>
      <c r="CA80" s="24" t="n">
        <v>0.0</v>
      </c>
      <c r="CB80" s="24" t="n">
        <v>0.0</v>
      </c>
      <c r="CC80" s="24" t="n">
        <v>0.0</v>
      </c>
      <c r="CD80" s="24" t="n">
        <v>0.0</v>
      </c>
      <c r="CE80" s="24" t="n">
        <v>0.0</v>
      </c>
      <c r="CF80" s="24" t="n">
        <v>0.0</v>
      </c>
      <c r="CG80" s="24" t="n">
        <v>0.0</v>
      </c>
      <c r="CH80" s="24" t="n">
        <v>0.0</v>
      </c>
      <c r="CI80" s="24" t="n">
        <v>0.0</v>
      </c>
      <c r="CJ80" s="24" t="n">
        <v>0.0</v>
      </c>
      <c r="CK80" s="24" t="n">
        <v>0.0</v>
      </c>
      <c r="CL80" s="24" t="n">
        <v>0.0</v>
      </c>
      <c r="CM80" s="24" t="n">
        <v>0.0</v>
      </c>
      <c r="CN80" s="24" t="n">
        <v>0.0</v>
      </c>
      <c r="CO80" s="24" t="n">
        <v>0.0</v>
      </c>
      <c r="CP80" s="24" t="n">
        <v>0.0</v>
      </c>
      <c r="CQ80" s="24" t="n">
        <v>0.0</v>
      </c>
      <c r="CR80" s="24" t="n">
        <v>0.0</v>
      </c>
      <c r="CS80" s="24" t="n">
        <v>0.0</v>
      </c>
      <c r="CT80" s="24" t="n">
        <v>0.0</v>
      </c>
      <c r="CU80" s="24" t="n">
        <v>0.0</v>
      </c>
      <c r="CV80" s="24" t="n">
        <v>0.0</v>
      </c>
      <c r="CW80" s="24" t="n">
        <v>0.0</v>
      </c>
      <c r="CX80" s="24" t="n">
        <v>0.0</v>
      </c>
      <c r="CY80" s="24" t="n">
        <v>0.0</v>
      </c>
      <c r="CZ80" s="24" t="n">
        <v>0.0</v>
      </c>
      <c r="DA80" s="24" t="n">
        <v>0.0</v>
      </c>
      <c r="DB80" s="24" t="n">
        <v>0.0</v>
      </c>
      <c r="DC80" s="24" t="n">
        <v>0.0</v>
      </c>
      <c r="DD80" s="24" t="n">
        <v>0.0</v>
      </c>
      <c r="DE80" s="24" t="n">
        <v>0.0</v>
      </c>
      <c r="DF80" s="24" t="n">
        <v>0.0</v>
      </c>
      <c r="DG80" s="24" t="n">
        <v>0.0</v>
      </c>
      <c r="DH80" s="24" t="n">
        <v>0.0</v>
      </c>
      <c r="DI80" s="24" t="n">
        <v>0.0</v>
      </c>
      <c r="DJ80" s="26" t="n">
        <v>0.0</v>
      </c>
    </row>
    <row r="81" customHeight="true" ht="15.0">
      <c r="A81" s="172" t="inlineStr">
        <is>
          <t>2150899</t>
        </is>
      </c>
      <c r="B81" s="174"/>
      <c r="C81" s="174"/>
      <c r="D81" s="30" t="inlineStr">
        <is>
          <t>其他支持中小企业发展和管理支出</t>
        </is>
      </c>
      <c r="E81" s="24" t="n">
        <v>1789000.0</v>
      </c>
      <c r="F81" s="24" t="n">
        <v>0.0</v>
      </c>
      <c r="G81" s="24" t="n">
        <v>0.0</v>
      </c>
      <c r="H81" s="24" t="n">
        <v>0.0</v>
      </c>
      <c r="I81" s="24" t="n">
        <v>0.0</v>
      </c>
      <c r="J81" s="24" t="n">
        <v>0.0</v>
      </c>
      <c r="K81" s="24" t="n">
        <v>0.0</v>
      </c>
      <c r="L81" s="24" t="n">
        <v>0.0</v>
      </c>
      <c r="M81" s="24" t="n">
        <v>0.0</v>
      </c>
      <c r="N81" s="24" t="n">
        <v>0.0</v>
      </c>
      <c r="O81" s="24" t="n">
        <v>0.0</v>
      </c>
      <c r="P81" s="24" t="n">
        <v>0.0</v>
      </c>
      <c r="Q81" s="24" t="n">
        <v>0.0</v>
      </c>
      <c r="R81" s="24" t="n">
        <v>0.0</v>
      </c>
      <c r="S81" s="24" t="n">
        <v>0.0</v>
      </c>
      <c r="T81" s="24" t="n">
        <v>0.0</v>
      </c>
      <c r="U81" s="24" t="n">
        <v>0.0</v>
      </c>
      <c r="V81" s="24" t="n">
        <v>0.0</v>
      </c>
      <c r="W81" s="24" t="n">
        <v>0.0</v>
      </c>
      <c r="X81" s="24" t="n">
        <v>0.0</v>
      </c>
      <c r="Y81" s="24" t="n">
        <v>0.0</v>
      </c>
      <c r="Z81" s="24" t="n">
        <v>0.0</v>
      </c>
      <c r="AA81" s="24" t="n">
        <v>0.0</v>
      </c>
      <c r="AB81" s="24" t="n">
        <v>0.0</v>
      </c>
      <c r="AC81" s="24" t="n">
        <v>0.0</v>
      </c>
      <c r="AD81" s="24" t="n">
        <v>0.0</v>
      </c>
      <c r="AE81" s="24" t="n">
        <v>0.0</v>
      </c>
      <c r="AF81" s="24" t="n">
        <v>0.0</v>
      </c>
      <c r="AG81" s="24" t="n">
        <v>0.0</v>
      </c>
      <c r="AH81" s="24" t="n">
        <v>0.0</v>
      </c>
      <c r="AI81" s="24" t="n">
        <v>0.0</v>
      </c>
      <c r="AJ81" s="24" t="n">
        <v>0.0</v>
      </c>
      <c r="AK81" s="24" t="n">
        <v>0.0</v>
      </c>
      <c r="AL81" s="24" t="n">
        <v>0.0</v>
      </c>
      <c r="AM81" s="24" t="n">
        <v>0.0</v>
      </c>
      <c r="AN81" s="24" t="n">
        <v>0.0</v>
      </c>
      <c r="AO81" s="24" t="n">
        <v>0.0</v>
      </c>
      <c r="AP81" s="24" t="n">
        <v>0.0</v>
      </c>
      <c r="AQ81" s="24" t="n">
        <v>0.0</v>
      </c>
      <c r="AR81" s="24" t="n">
        <v>0.0</v>
      </c>
      <c r="AS81" s="24" t="n">
        <v>0.0</v>
      </c>
      <c r="AT81" s="24" t="n">
        <v>0.0</v>
      </c>
      <c r="AU81" s="24" t="n">
        <v>0.0</v>
      </c>
      <c r="AV81" s="24" t="n">
        <v>0.0</v>
      </c>
      <c r="AW81" s="24" t="n">
        <v>0.0</v>
      </c>
      <c r="AX81" s="24" t="n">
        <v>0.0</v>
      </c>
      <c r="AY81" s="24" t="n">
        <v>0.0</v>
      </c>
      <c r="AZ81" s="24" t="n">
        <v>0.0</v>
      </c>
      <c r="BA81" s="24" t="n">
        <v>0.0</v>
      </c>
      <c r="BB81" s="24" t="n">
        <v>0.0</v>
      </c>
      <c r="BC81" s="24" t="n">
        <v>0.0</v>
      </c>
      <c r="BD81" s="24" t="n">
        <v>0.0</v>
      </c>
      <c r="BE81" s="24" t="n">
        <v>0.0</v>
      </c>
      <c r="BF81" s="24" t="n">
        <v>0.0</v>
      </c>
      <c r="BG81" s="24" t="n">
        <v>0.0</v>
      </c>
      <c r="BH81" s="24" t="n">
        <v>0.0</v>
      </c>
      <c r="BI81" s="24" t="n">
        <v>0.0</v>
      </c>
      <c r="BJ81" s="24" t="n">
        <v>0.0</v>
      </c>
      <c r="BK81" s="24" t="n">
        <v>0.0</v>
      </c>
      <c r="BL81" s="24" t="n">
        <v>0.0</v>
      </c>
      <c r="BM81" s="24" t="n">
        <v>0.0</v>
      </c>
      <c r="BN81" s="24" t="n">
        <v>0.0</v>
      </c>
      <c r="BO81" s="24" t="n">
        <v>0.0</v>
      </c>
      <c r="BP81" s="24" t="n">
        <v>0.0</v>
      </c>
      <c r="BQ81" s="24" t="n">
        <v>0.0</v>
      </c>
      <c r="BR81" s="24" t="n">
        <v>0.0</v>
      </c>
      <c r="BS81" s="24" t="n">
        <v>0.0</v>
      </c>
      <c r="BT81" s="24" t="n">
        <v>0.0</v>
      </c>
      <c r="BU81" s="24" t="n">
        <v>0.0</v>
      </c>
      <c r="BV81" s="24" t="n">
        <v>0.0</v>
      </c>
      <c r="BW81" s="24" t="n">
        <v>0.0</v>
      </c>
      <c r="BX81" s="24" t="n">
        <v>0.0</v>
      </c>
      <c r="BY81" s="24" t="n">
        <v>0.0</v>
      </c>
      <c r="BZ81" s="24" t="n">
        <v>0.0</v>
      </c>
      <c r="CA81" s="24" t="n">
        <v>0.0</v>
      </c>
      <c r="CB81" s="24" t="n">
        <v>0.0</v>
      </c>
      <c r="CC81" s="24" t="n">
        <v>0.0</v>
      </c>
      <c r="CD81" s="24" t="n">
        <v>0.0</v>
      </c>
      <c r="CE81" s="24" t="n">
        <v>0.0</v>
      </c>
      <c r="CF81" s="24" t="n">
        <v>0.0</v>
      </c>
      <c r="CG81" s="24" t="n">
        <v>0.0</v>
      </c>
      <c r="CH81" s="24" t="n">
        <v>0.0</v>
      </c>
      <c r="CI81" s="24" t="n">
        <v>0.0</v>
      </c>
      <c r="CJ81" s="24" t="n">
        <v>0.0</v>
      </c>
      <c r="CK81" s="24" t="n">
        <v>0.0</v>
      </c>
      <c r="CL81" s="24" t="n">
        <v>0.0</v>
      </c>
      <c r="CM81" s="24" t="n">
        <v>0.0</v>
      </c>
      <c r="CN81" s="24" t="n">
        <v>0.0</v>
      </c>
      <c r="CO81" s="24" t="n">
        <v>0.0</v>
      </c>
      <c r="CP81" s="24" t="n">
        <v>0.0</v>
      </c>
      <c r="CQ81" s="24" t="n">
        <v>0.0</v>
      </c>
      <c r="CR81" s="24" t="n">
        <v>0.0</v>
      </c>
      <c r="CS81" s="24" t="n">
        <v>0.0</v>
      </c>
      <c r="CT81" s="24" t="n">
        <v>0.0</v>
      </c>
      <c r="CU81" s="24" t="n">
        <v>1789000.0</v>
      </c>
      <c r="CV81" s="24" t="n">
        <v>0.0</v>
      </c>
      <c r="CW81" s="24" t="n">
        <v>0.0</v>
      </c>
      <c r="CX81" s="24" t="n">
        <v>1789000.0</v>
      </c>
      <c r="CY81" s="24" t="n">
        <v>0.0</v>
      </c>
      <c r="CZ81" s="24" t="n">
        <v>0.0</v>
      </c>
      <c r="DA81" s="24" t="n">
        <v>0.0</v>
      </c>
      <c r="DB81" s="24" t="n">
        <v>0.0</v>
      </c>
      <c r="DC81" s="24" t="n">
        <v>0.0</v>
      </c>
      <c r="DD81" s="24" t="n">
        <v>0.0</v>
      </c>
      <c r="DE81" s="24" t="n">
        <v>0.0</v>
      </c>
      <c r="DF81" s="24" t="n">
        <v>0.0</v>
      </c>
      <c r="DG81" s="24" t="n">
        <v>0.0</v>
      </c>
      <c r="DH81" s="24" t="n">
        <v>0.0</v>
      </c>
      <c r="DI81" s="24" t="n">
        <v>0.0</v>
      </c>
      <c r="DJ81" s="26" t="n">
        <v>0.0</v>
      </c>
    </row>
    <row r="82" customHeight="true" ht="15.0">
      <c r="A82" s="172" t="inlineStr">
        <is>
          <t>2159999</t>
        </is>
      </c>
      <c r="B82" s="174"/>
      <c r="C82" s="174"/>
      <c r="D82" s="30" t="inlineStr">
        <is>
          <t>其他资源勘探工业信息等支出</t>
        </is>
      </c>
      <c r="E82" s="24" t="n">
        <v>2093206.0</v>
      </c>
      <c r="F82" s="24" t="n">
        <v>0.0</v>
      </c>
      <c r="G82" s="24" t="n">
        <v>0.0</v>
      </c>
      <c r="H82" s="24" t="n">
        <v>0.0</v>
      </c>
      <c r="I82" s="24" t="n">
        <v>0.0</v>
      </c>
      <c r="J82" s="24" t="n">
        <v>0.0</v>
      </c>
      <c r="K82" s="24" t="n">
        <v>0.0</v>
      </c>
      <c r="L82" s="24" t="n">
        <v>0.0</v>
      </c>
      <c r="M82" s="24" t="n">
        <v>0.0</v>
      </c>
      <c r="N82" s="24" t="n">
        <v>0.0</v>
      </c>
      <c r="O82" s="24" t="n">
        <v>0.0</v>
      </c>
      <c r="P82" s="24" t="n">
        <v>0.0</v>
      </c>
      <c r="Q82" s="24" t="n">
        <v>0.0</v>
      </c>
      <c r="R82" s="24" t="n">
        <v>0.0</v>
      </c>
      <c r="S82" s="24" t="n">
        <v>0.0</v>
      </c>
      <c r="T82" s="24" t="n">
        <v>2093206.0</v>
      </c>
      <c r="U82" s="24" t="n">
        <v>0.0</v>
      </c>
      <c r="V82" s="24" t="n">
        <v>0.0</v>
      </c>
      <c r="W82" s="24" t="n">
        <v>0.0</v>
      </c>
      <c r="X82" s="24" t="n">
        <v>0.0</v>
      </c>
      <c r="Y82" s="24" t="n">
        <v>0.0</v>
      </c>
      <c r="Z82" s="24" t="n">
        <v>0.0</v>
      </c>
      <c r="AA82" s="24" t="n">
        <v>0.0</v>
      </c>
      <c r="AB82" s="24" t="n">
        <v>0.0</v>
      </c>
      <c r="AC82" s="24" t="n">
        <v>0.0</v>
      </c>
      <c r="AD82" s="24" t="n">
        <v>0.0</v>
      </c>
      <c r="AE82" s="24" t="n">
        <v>0.0</v>
      </c>
      <c r="AF82" s="24" t="n">
        <v>0.0</v>
      </c>
      <c r="AG82" s="24" t="n">
        <v>0.0</v>
      </c>
      <c r="AH82" s="24" t="n">
        <v>0.0</v>
      </c>
      <c r="AI82" s="24" t="n">
        <v>0.0</v>
      </c>
      <c r="AJ82" s="24" t="n">
        <v>0.0</v>
      </c>
      <c r="AK82" s="24" t="n">
        <v>0.0</v>
      </c>
      <c r="AL82" s="24" t="n">
        <v>0.0</v>
      </c>
      <c r="AM82" s="24" t="n">
        <v>0.0</v>
      </c>
      <c r="AN82" s="24" t="n">
        <v>120900.0</v>
      </c>
      <c r="AO82" s="24" t="n">
        <v>1972306.0</v>
      </c>
      <c r="AP82" s="24" t="n">
        <v>0.0</v>
      </c>
      <c r="AQ82" s="24" t="n">
        <v>0.0</v>
      </c>
      <c r="AR82" s="24" t="n">
        <v>0.0</v>
      </c>
      <c r="AS82" s="24" t="n">
        <v>0.0</v>
      </c>
      <c r="AT82" s="24" t="n">
        <v>0.0</v>
      </c>
      <c r="AU82" s="24" t="n">
        <v>0.0</v>
      </c>
      <c r="AV82" s="24" t="n">
        <v>0.0</v>
      </c>
      <c r="AW82" s="24" t="n">
        <v>0.0</v>
      </c>
      <c r="AX82" s="24" t="n">
        <v>0.0</v>
      </c>
      <c r="AY82" s="24" t="n">
        <v>0.0</v>
      </c>
      <c r="AZ82" s="24" t="n">
        <v>0.0</v>
      </c>
      <c r="BA82" s="24" t="n">
        <v>0.0</v>
      </c>
      <c r="BB82" s="24" t="n">
        <v>0.0</v>
      </c>
      <c r="BC82" s="24" t="n">
        <v>0.0</v>
      </c>
      <c r="BD82" s="24" t="n">
        <v>0.0</v>
      </c>
      <c r="BE82" s="24" t="n">
        <v>0.0</v>
      </c>
      <c r="BF82" s="24" t="n">
        <v>0.0</v>
      </c>
      <c r="BG82" s="24" t="n">
        <v>0.0</v>
      </c>
      <c r="BH82" s="24" t="n">
        <v>0.0</v>
      </c>
      <c r="BI82" s="24" t="n">
        <v>0.0</v>
      </c>
      <c r="BJ82" s="24" t="n">
        <v>0.0</v>
      </c>
      <c r="BK82" s="24" t="n">
        <v>0.0</v>
      </c>
      <c r="BL82" s="24" t="n">
        <v>0.0</v>
      </c>
      <c r="BM82" s="24" t="n">
        <v>0.0</v>
      </c>
      <c r="BN82" s="24" t="n">
        <v>0.0</v>
      </c>
      <c r="BO82" s="24" t="n">
        <v>0.0</v>
      </c>
      <c r="BP82" s="24" t="n">
        <v>0.0</v>
      </c>
      <c r="BQ82" s="24" t="n">
        <v>0.0</v>
      </c>
      <c r="BR82" s="24" t="n">
        <v>0.0</v>
      </c>
      <c r="BS82" s="24" t="n">
        <v>0.0</v>
      </c>
      <c r="BT82" s="24" t="n">
        <v>0.0</v>
      </c>
      <c r="BU82" s="24" t="n">
        <v>0.0</v>
      </c>
      <c r="BV82" s="24" t="n">
        <v>0.0</v>
      </c>
      <c r="BW82" s="24" t="n">
        <v>0.0</v>
      </c>
      <c r="BX82" s="24" t="n">
        <v>0.0</v>
      </c>
      <c r="BY82" s="24" t="n">
        <v>0.0</v>
      </c>
      <c r="BZ82" s="24" t="n">
        <v>0.0</v>
      </c>
      <c r="CA82" s="24" t="n">
        <v>0.0</v>
      </c>
      <c r="CB82" s="24" t="n">
        <v>0.0</v>
      </c>
      <c r="CC82" s="24" t="n">
        <v>0.0</v>
      </c>
      <c r="CD82" s="24" t="n">
        <v>0.0</v>
      </c>
      <c r="CE82" s="24" t="n">
        <v>0.0</v>
      </c>
      <c r="CF82" s="24" t="n">
        <v>0.0</v>
      </c>
      <c r="CG82" s="24" t="n">
        <v>0.0</v>
      </c>
      <c r="CH82" s="24" t="n">
        <v>0.0</v>
      </c>
      <c r="CI82" s="24" t="n">
        <v>0.0</v>
      </c>
      <c r="CJ82" s="24" t="n">
        <v>0.0</v>
      </c>
      <c r="CK82" s="24" t="n">
        <v>0.0</v>
      </c>
      <c r="CL82" s="24" t="n">
        <v>0.0</v>
      </c>
      <c r="CM82" s="24" t="n">
        <v>0.0</v>
      </c>
      <c r="CN82" s="24" t="n">
        <v>0.0</v>
      </c>
      <c r="CO82" s="24" t="n">
        <v>0.0</v>
      </c>
      <c r="CP82" s="24" t="n">
        <v>0.0</v>
      </c>
      <c r="CQ82" s="24" t="n">
        <v>0.0</v>
      </c>
      <c r="CR82" s="24" t="n">
        <v>0.0</v>
      </c>
      <c r="CS82" s="24" t="n">
        <v>0.0</v>
      </c>
      <c r="CT82" s="24" t="n">
        <v>0.0</v>
      </c>
      <c r="CU82" s="24" t="n">
        <v>0.0</v>
      </c>
      <c r="CV82" s="24" t="n">
        <v>0.0</v>
      </c>
      <c r="CW82" s="24" t="n">
        <v>0.0</v>
      </c>
      <c r="CX82" s="24" t="n">
        <v>0.0</v>
      </c>
      <c r="CY82" s="24" t="n">
        <v>0.0</v>
      </c>
      <c r="CZ82" s="24" t="n">
        <v>0.0</v>
      </c>
      <c r="DA82" s="24" t="n">
        <v>0.0</v>
      </c>
      <c r="DB82" s="24" t="n">
        <v>0.0</v>
      </c>
      <c r="DC82" s="24" t="n">
        <v>0.0</v>
      </c>
      <c r="DD82" s="24" t="n">
        <v>0.0</v>
      </c>
      <c r="DE82" s="24" t="n">
        <v>0.0</v>
      </c>
      <c r="DF82" s="24" t="n">
        <v>0.0</v>
      </c>
      <c r="DG82" s="24" t="n">
        <v>0.0</v>
      </c>
      <c r="DH82" s="24" t="n">
        <v>0.0</v>
      </c>
      <c r="DI82" s="24" t="n">
        <v>0.0</v>
      </c>
      <c r="DJ82" s="26" t="n">
        <v>0.0</v>
      </c>
    </row>
    <row r="83" customHeight="true" ht="15.0">
      <c r="A83" s="172" t="inlineStr">
        <is>
          <t>2210105</t>
        </is>
      </c>
      <c r="B83" s="174"/>
      <c r="C83" s="174"/>
      <c r="D83" s="30" t="inlineStr">
        <is>
          <t>农村危房改造</t>
        </is>
      </c>
      <c r="E83" s="24" t="n">
        <v>80000.0</v>
      </c>
      <c r="F83" s="24" t="n">
        <v>0.0</v>
      </c>
      <c r="G83" s="24" t="n">
        <v>0.0</v>
      </c>
      <c r="H83" s="24" t="n">
        <v>0.0</v>
      </c>
      <c r="I83" s="24" t="n">
        <v>0.0</v>
      </c>
      <c r="J83" s="24" t="n">
        <v>0.0</v>
      </c>
      <c r="K83" s="24" t="n">
        <v>0.0</v>
      </c>
      <c r="L83" s="24" t="n">
        <v>0.0</v>
      </c>
      <c r="M83" s="24" t="n">
        <v>0.0</v>
      </c>
      <c r="N83" s="24" t="n">
        <v>0.0</v>
      </c>
      <c r="O83" s="24" t="n">
        <v>0.0</v>
      </c>
      <c r="P83" s="24" t="n">
        <v>0.0</v>
      </c>
      <c r="Q83" s="24" t="n">
        <v>0.0</v>
      </c>
      <c r="R83" s="24" t="n">
        <v>0.0</v>
      </c>
      <c r="S83" s="24" t="n">
        <v>0.0</v>
      </c>
      <c r="T83" s="24" t="n">
        <v>0.0</v>
      </c>
      <c r="U83" s="24" t="n">
        <v>0.0</v>
      </c>
      <c r="V83" s="24" t="n">
        <v>0.0</v>
      </c>
      <c r="W83" s="24" t="n">
        <v>0.0</v>
      </c>
      <c r="X83" s="24" t="n">
        <v>0.0</v>
      </c>
      <c r="Y83" s="24" t="n">
        <v>0.0</v>
      </c>
      <c r="Z83" s="24" t="n">
        <v>0.0</v>
      </c>
      <c r="AA83" s="24" t="n">
        <v>0.0</v>
      </c>
      <c r="AB83" s="24" t="n">
        <v>0.0</v>
      </c>
      <c r="AC83" s="24" t="n">
        <v>0.0</v>
      </c>
      <c r="AD83" s="24" t="n">
        <v>0.0</v>
      </c>
      <c r="AE83" s="24" t="n">
        <v>0.0</v>
      </c>
      <c r="AF83" s="24" t="n">
        <v>0.0</v>
      </c>
      <c r="AG83" s="24" t="n">
        <v>0.0</v>
      </c>
      <c r="AH83" s="24" t="n">
        <v>0.0</v>
      </c>
      <c r="AI83" s="24" t="n">
        <v>0.0</v>
      </c>
      <c r="AJ83" s="24" t="n">
        <v>0.0</v>
      </c>
      <c r="AK83" s="24" t="n">
        <v>0.0</v>
      </c>
      <c r="AL83" s="24" t="n">
        <v>0.0</v>
      </c>
      <c r="AM83" s="24" t="n">
        <v>0.0</v>
      </c>
      <c r="AN83" s="24" t="n">
        <v>0.0</v>
      </c>
      <c r="AO83" s="24" t="n">
        <v>0.0</v>
      </c>
      <c r="AP83" s="24" t="n">
        <v>0.0</v>
      </c>
      <c r="AQ83" s="24" t="n">
        <v>0.0</v>
      </c>
      <c r="AR83" s="24" t="n">
        <v>0.0</v>
      </c>
      <c r="AS83" s="24" t="n">
        <v>0.0</v>
      </c>
      <c r="AT83" s="24" t="n">
        <v>0.0</v>
      </c>
      <c r="AU83" s="24" t="n">
        <v>0.0</v>
      </c>
      <c r="AV83" s="24" t="n">
        <v>80000.0</v>
      </c>
      <c r="AW83" s="24" t="n">
        <v>0.0</v>
      </c>
      <c r="AX83" s="24" t="n">
        <v>0.0</v>
      </c>
      <c r="AY83" s="24" t="n">
        <v>0.0</v>
      </c>
      <c r="AZ83" s="24" t="n">
        <v>0.0</v>
      </c>
      <c r="BA83" s="24" t="n">
        <v>80000.0</v>
      </c>
      <c r="BB83" s="24" t="n">
        <v>0.0</v>
      </c>
      <c r="BC83" s="24" t="n">
        <v>0.0</v>
      </c>
      <c r="BD83" s="24" t="n">
        <v>0.0</v>
      </c>
      <c r="BE83" s="24" t="n">
        <v>0.0</v>
      </c>
      <c r="BF83" s="24" t="n">
        <v>0.0</v>
      </c>
      <c r="BG83" s="24" t="n">
        <v>0.0</v>
      </c>
      <c r="BH83" s="24" t="n">
        <v>0.0</v>
      </c>
      <c r="BI83" s="24" t="n">
        <v>0.0</v>
      </c>
      <c r="BJ83" s="24" t="n">
        <v>0.0</v>
      </c>
      <c r="BK83" s="24" t="n">
        <v>0.0</v>
      </c>
      <c r="BL83" s="24" t="n">
        <v>0.0</v>
      </c>
      <c r="BM83" s="24" t="n">
        <v>0.0</v>
      </c>
      <c r="BN83" s="24" t="n">
        <v>0.0</v>
      </c>
      <c r="BO83" s="24" t="n">
        <v>0.0</v>
      </c>
      <c r="BP83" s="24" t="n">
        <v>0.0</v>
      </c>
      <c r="BQ83" s="24" t="n">
        <v>0.0</v>
      </c>
      <c r="BR83" s="24" t="n">
        <v>0.0</v>
      </c>
      <c r="BS83" s="24" t="n">
        <v>0.0</v>
      </c>
      <c r="BT83" s="24" t="n">
        <v>0.0</v>
      </c>
      <c r="BU83" s="24" t="n">
        <v>0.0</v>
      </c>
      <c r="BV83" s="24" t="n">
        <v>0.0</v>
      </c>
      <c r="BW83" s="24" t="n">
        <v>0.0</v>
      </c>
      <c r="BX83" s="24" t="n">
        <v>0.0</v>
      </c>
      <c r="BY83" s="24" t="n">
        <v>0.0</v>
      </c>
      <c r="BZ83" s="24" t="n">
        <v>0.0</v>
      </c>
      <c r="CA83" s="24" t="n">
        <v>0.0</v>
      </c>
      <c r="CB83" s="24" t="n">
        <v>0.0</v>
      </c>
      <c r="CC83" s="24" t="n">
        <v>0.0</v>
      </c>
      <c r="CD83" s="24" t="n">
        <v>0.0</v>
      </c>
      <c r="CE83" s="24" t="n">
        <v>0.0</v>
      </c>
      <c r="CF83" s="24" t="n">
        <v>0.0</v>
      </c>
      <c r="CG83" s="24" t="n">
        <v>0.0</v>
      </c>
      <c r="CH83" s="24" t="n">
        <v>0.0</v>
      </c>
      <c r="CI83" s="24" t="n">
        <v>0.0</v>
      </c>
      <c r="CJ83" s="24" t="n">
        <v>0.0</v>
      </c>
      <c r="CK83" s="24" t="n">
        <v>0.0</v>
      </c>
      <c r="CL83" s="24" t="n">
        <v>0.0</v>
      </c>
      <c r="CM83" s="24" t="n">
        <v>0.0</v>
      </c>
      <c r="CN83" s="24" t="n">
        <v>0.0</v>
      </c>
      <c r="CO83" s="24" t="n">
        <v>0.0</v>
      </c>
      <c r="CP83" s="24" t="n">
        <v>0.0</v>
      </c>
      <c r="CQ83" s="24" t="n">
        <v>0.0</v>
      </c>
      <c r="CR83" s="24" t="n">
        <v>0.0</v>
      </c>
      <c r="CS83" s="24" t="n">
        <v>0.0</v>
      </c>
      <c r="CT83" s="24" t="n">
        <v>0.0</v>
      </c>
      <c r="CU83" s="24" t="n">
        <v>0.0</v>
      </c>
      <c r="CV83" s="24" t="n">
        <v>0.0</v>
      </c>
      <c r="CW83" s="24" t="n">
        <v>0.0</v>
      </c>
      <c r="CX83" s="24" t="n">
        <v>0.0</v>
      </c>
      <c r="CY83" s="24" t="n">
        <v>0.0</v>
      </c>
      <c r="CZ83" s="24" t="n">
        <v>0.0</v>
      </c>
      <c r="DA83" s="24" t="n">
        <v>0.0</v>
      </c>
      <c r="DB83" s="24" t="n">
        <v>0.0</v>
      </c>
      <c r="DC83" s="24" t="n">
        <v>0.0</v>
      </c>
      <c r="DD83" s="24" t="n">
        <v>0.0</v>
      </c>
      <c r="DE83" s="24" t="n">
        <v>0.0</v>
      </c>
      <c r="DF83" s="24" t="n">
        <v>0.0</v>
      </c>
      <c r="DG83" s="24" t="n">
        <v>0.0</v>
      </c>
      <c r="DH83" s="24" t="n">
        <v>0.0</v>
      </c>
      <c r="DI83" s="24" t="n">
        <v>0.0</v>
      </c>
      <c r="DJ83" s="26" t="n">
        <v>0.0</v>
      </c>
    </row>
    <row r="84" customHeight="true" ht="15.0">
      <c r="A84" s="172" t="inlineStr">
        <is>
          <t>2210199</t>
        </is>
      </c>
      <c r="B84" s="174"/>
      <c r="C84" s="174"/>
      <c r="D84" s="30" t="inlineStr">
        <is>
          <t>其他保障性安居工程支出</t>
        </is>
      </c>
      <c r="E84" s="24" t="n">
        <v>8659.8</v>
      </c>
      <c r="F84" s="24" t="n">
        <v>0.0</v>
      </c>
      <c r="G84" s="24" t="n">
        <v>0.0</v>
      </c>
      <c r="H84" s="24" t="n">
        <v>0.0</v>
      </c>
      <c r="I84" s="24" t="n">
        <v>0.0</v>
      </c>
      <c r="J84" s="24" t="n">
        <v>0.0</v>
      </c>
      <c r="K84" s="24" t="n">
        <v>0.0</v>
      </c>
      <c r="L84" s="24" t="n">
        <v>0.0</v>
      </c>
      <c r="M84" s="24" t="n">
        <v>0.0</v>
      </c>
      <c r="N84" s="24" t="n">
        <v>0.0</v>
      </c>
      <c r="O84" s="24" t="n">
        <v>0.0</v>
      </c>
      <c r="P84" s="24" t="n">
        <v>0.0</v>
      </c>
      <c r="Q84" s="24" t="n">
        <v>0.0</v>
      </c>
      <c r="R84" s="24" t="n">
        <v>0.0</v>
      </c>
      <c r="S84" s="24" t="n">
        <v>0.0</v>
      </c>
      <c r="T84" s="24" t="n">
        <v>8659.8</v>
      </c>
      <c r="U84" s="24" t="n">
        <v>0.0</v>
      </c>
      <c r="V84" s="24" t="n">
        <v>6071.8</v>
      </c>
      <c r="W84" s="24" t="n">
        <v>0.0</v>
      </c>
      <c r="X84" s="24" t="n">
        <v>0.0</v>
      </c>
      <c r="Y84" s="24" t="n">
        <v>0.0</v>
      </c>
      <c r="Z84" s="24" t="n">
        <v>0.0</v>
      </c>
      <c r="AA84" s="24" t="n">
        <v>0.0</v>
      </c>
      <c r="AB84" s="24" t="n">
        <v>0.0</v>
      </c>
      <c r="AC84" s="24" t="n">
        <v>0.0</v>
      </c>
      <c r="AD84" s="24" t="n">
        <v>2588.0</v>
      </c>
      <c r="AE84" s="24" t="n">
        <v>0.0</v>
      </c>
      <c r="AF84" s="24" t="n">
        <v>0.0</v>
      </c>
      <c r="AG84" s="24" t="n">
        <v>0.0</v>
      </c>
      <c r="AH84" s="24" t="n">
        <v>0.0</v>
      </c>
      <c r="AI84" s="24" t="n">
        <v>0.0</v>
      </c>
      <c r="AJ84" s="24" t="n">
        <v>0.0</v>
      </c>
      <c r="AK84" s="24" t="n">
        <v>0.0</v>
      </c>
      <c r="AL84" s="24" t="n">
        <v>0.0</v>
      </c>
      <c r="AM84" s="24" t="n">
        <v>0.0</v>
      </c>
      <c r="AN84" s="24" t="n">
        <v>0.0</v>
      </c>
      <c r="AO84" s="24" t="n">
        <v>0.0</v>
      </c>
      <c r="AP84" s="24" t="n">
        <v>0.0</v>
      </c>
      <c r="AQ84" s="24" t="n">
        <v>0.0</v>
      </c>
      <c r="AR84" s="24" t="n">
        <v>0.0</v>
      </c>
      <c r="AS84" s="24" t="n">
        <v>0.0</v>
      </c>
      <c r="AT84" s="24" t="n">
        <v>0.0</v>
      </c>
      <c r="AU84" s="24" t="n">
        <v>0.0</v>
      </c>
      <c r="AV84" s="24" t="n">
        <v>0.0</v>
      </c>
      <c r="AW84" s="24" t="n">
        <v>0.0</v>
      </c>
      <c r="AX84" s="24" t="n">
        <v>0.0</v>
      </c>
      <c r="AY84" s="24" t="n">
        <v>0.0</v>
      </c>
      <c r="AZ84" s="24" t="n">
        <v>0.0</v>
      </c>
      <c r="BA84" s="24" t="n">
        <v>0.0</v>
      </c>
      <c r="BB84" s="24" t="n">
        <v>0.0</v>
      </c>
      <c r="BC84" s="24" t="n">
        <v>0.0</v>
      </c>
      <c r="BD84" s="24" t="n">
        <v>0.0</v>
      </c>
      <c r="BE84" s="24" t="n">
        <v>0.0</v>
      </c>
      <c r="BF84" s="24" t="n">
        <v>0.0</v>
      </c>
      <c r="BG84" s="24" t="n">
        <v>0.0</v>
      </c>
      <c r="BH84" s="24" t="n">
        <v>0.0</v>
      </c>
      <c r="BI84" s="24" t="n">
        <v>0.0</v>
      </c>
      <c r="BJ84" s="24" t="n">
        <v>0.0</v>
      </c>
      <c r="BK84" s="24" t="n">
        <v>0.0</v>
      </c>
      <c r="BL84" s="24" t="n">
        <v>0.0</v>
      </c>
      <c r="BM84" s="24" t="n">
        <v>0.0</v>
      </c>
      <c r="BN84" s="24" t="n">
        <v>0.0</v>
      </c>
      <c r="BO84" s="24" t="n">
        <v>0.0</v>
      </c>
      <c r="BP84" s="24" t="n">
        <v>0.0</v>
      </c>
      <c r="BQ84" s="24" t="n">
        <v>0.0</v>
      </c>
      <c r="BR84" s="24" t="n">
        <v>0.0</v>
      </c>
      <c r="BS84" s="24" t="n">
        <v>0.0</v>
      </c>
      <c r="BT84" s="24" t="n">
        <v>0.0</v>
      </c>
      <c r="BU84" s="24" t="n">
        <v>0.0</v>
      </c>
      <c r="BV84" s="24" t="n">
        <v>0.0</v>
      </c>
      <c r="BW84" s="24" t="n">
        <v>0.0</v>
      </c>
      <c r="BX84" s="24" t="n">
        <v>0.0</v>
      </c>
      <c r="BY84" s="24" t="n">
        <v>0.0</v>
      </c>
      <c r="BZ84" s="24" t="n">
        <v>0.0</v>
      </c>
      <c r="CA84" s="24" t="n">
        <v>0.0</v>
      </c>
      <c r="CB84" s="24" t="n">
        <v>0.0</v>
      </c>
      <c r="CC84" s="24" t="n">
        <v>0.0</v>
      </c>
      <c r="CD84" s="24" t="n">
        <v>0.0</v>
      </c>
      <c r="CE84" s="24" t="n">
        <v>0.0</v>
      </c>
      <c r="CF84" s="24" t="n">
        <v>0.0</v>
      </c>
      <c r="CG84" s="24" t="n">
        <v>0.0</v>
      </c>
      <c r="CH84" s="24" t="n">
        <v>0.0</v>
      </c>
      <c r="CI84" s="24" t="n">
        <v>0.0</v>
      </c>
      <c r="CJ84" s="24" t="n">
        <v>0.0</v>
      </c>
      <c r="CK84" s="24" t="n">
        <v>0.0</v>
      </c>
      <c r="CL84" s="24" t="n">
        <v>0.0</v>
      </c>
      <c r="CM84" s="24" t="n">
        <v>0.0</v>
      </c>
      <c r="CN84" s="24" t="n">
        <v>0.0</v>
      </c>
      <c r="CO84" s="24" t="n">
        <v>0.0</v>
      </c>
      <c r="CP84" s="24" t="n">
        <v>0.0</v>
      </c>
      <c r="CQ84" s="24" t="n">
        <v>0.0</v>
      </c>
      <c r="CR84" s="24" t="n">
        <v>0.0</v>
      </c>
      <c r="CS84" s="24" t="n">
        <v>0.0</v>
      </c>
      <c r="CT84" s="24" t="n">
        <v>0.0</v>
      </c>
      <c r="CU84" s="24" t="n">
        <v>0.0</v>
      </c>
      <c r="CV84" s="24" t="n">
        <v>0.0</v>
      </c>
      <c r="CW84" s="24" t="n">
        <v>0.0</v>
      </c>
      <c r="CX84" s="24" t="n">
        <v>0.0</v>
      </c>
      <c r="CY84" s="24" t="n">
        <v>0.0</v>
      </c>
      <c r="CZ84" s="24" t="n">
        <v>0.0</v>
      </c>
      <c r="DA84" s="24" t="n">
        <v>0.0</v>
      </c>
      <c r="DB84" s="24" t="n">
        <v>0.0</v>
      </c>
      <c r="DC84" s="24" t="n">
        <v>0.0</v>
      </c>
      <c r="DD84" s="24" t="n">
        <v>0.0</v>
      </c>
      <c r="DE84" s="24" t="n">
        <v>0.0</v>
      </c>
      <c r="DF84" s="24" t="n">
        <v>0.0</v>
      </c>
      <c r="DG84" s="24" t="n">
        <v>0.0</v>
      </c>
      <c r="DH84" s="24" t="n">
        <v>0.0</v>
      </c>
      <c r="DI84" s="24" t="n">
        <v>0.0</v>
      </c>
      <c r="DJ84" s="26" t="n">
        <v>0.0</v>
      </c>
    </row>
    <row r="85" customHeight="true" ht="15.0">
      <c r="A85" s="172" t="inlineStr">
        <is>
          <t>2210399</t>
        </is>
      </c>
      <c r="B85" s="174"/>
      <c r="C85" s="174"/>
      <c r="D85" s="30" t="inlineStr">
        <is>
          <t>其他城乡社区住宅支出</t>
        </is>
      </c>
      <c r="E85" s="24" t="n">
        <v>884884.75</v>
      </c>
      <c r="F85" s="24" t="n">
        <v>0.0</v>
      </c>
      <c r="G85" s="24" t="n">
        <v>0.0</v>
      </c>
      <c r="H85" s="24" t="n">
        <v>0.0</v>
      </c>
      <c r="I85" s="24" t="n">
        <v>0.0</v>
      </c>
      <c r="J85" s="24" t="n">
        <v>0.0</v>
      </c>
      <c r="K85" s="24" t="n">
        <v>0.0</v>
      </c>
      <c r="L85" s="24" t="n">
        <v>0.0</v>
      </c>
      <c r="M85" s="24" t="n">
        <v>0.0</v>
      </c>
      <c r="N85" s="24" t="n">
        <v>0.0</v>
      </c>
      <c r="O85" s="24" t="n">
        <v>0.0</v>
      </c>
      <c r="P85" s="24" t="n">
        <v>0.0</v>
      </c>
      <c r="Q85" s="24" t="n">
        <v>0.0</v>
      </c>
      <c r="R85" s="24" t="n">
        <v>0.0</v>
      </c>
      <c r="S85" s="24" t="n">
        <v>0.0</v>
      </c>
      <c r="T85" s="24" t="n">
        <v>884884.75</v>
      </c>
      <c r="U85" s="24" t="n">
        <v>0.0</v>
      </c>
      <c r="V85" s="24" t="n">
        <v>99685.0</v>
      </c>
      <c r="W85" s="24" t="n">
        <v>0.0</v>
      </c>
      <c r="X85" s="24" t="n">
        <v>0.0</v>
      </c>
      <c r="Y85" s="24" t="n">
        <v>0.0</v>
      </c>
      <c r="Z85" s="24" t="n">
        <v>0.0</v>
      </c>
      <c r="AA85" s="24" t="n">
        <v>0.0</v>
      </c>
      <c r="AB85" s="24" t="n">
        <v>0.0</v>
      </c>
      <c r="AC85" s="24" t="n">
        <v>0.0</v>
      </c>
      <c r="AD85" s="24" t="n">
        <v>0.0</v>
      </c>
      <c r="AE85" s="24" t="n">
        <v>0.0</v>
      </c>
      <c r="AF85" s="24" t="n">
        <v>785199.75</v>
      </c>
      <c r="AG85" s="24" t="n">
        <v>0.0</v>
      </c>
      <c r="AH85" s="24" t="n">
        <v>0.0</v>
      </c>
      <c r="AI85" s="24" t="n">
        <v>0.0</v>
      </c>
      <c r="AJ85" s="24" t="n">
        <v>0.0</v>
      </c>
      <c r="AK85" s="24" t="n">
        <v>0.0</v>
      </c>
      <c r="AL85" s="24" t="n">
        <v>0.0</v>
      </c>
      <c r="AM85" s="24" t="n">
        <v>0.0</v>
      </c>
      <c r="AN85" s="24" t="n">
        <v>0.0</v>
      </c>
      <c r="AO85" s="24" t="n">
        <v>0.0</v>
      </c>
      <c r="AP85" s="24" t="n">
        <v>0.0</v>
      </c>
      <c r="AQ85" s="24" t="n">
        <v>0.0</v>
      </c>
      <c r="AR85" s="24" t="n">
        <v>0.0</v>
      </c>
      <c r="AS85" s="24" t="n">
        <v>0.0</v>
      </c>
      <c r="AT85" s="24" t="n">
        <v>0.0</v>
      </c>
      <c r="AU85" s="24" t="n">
        <v>0.0</v>
      </c>
      <c r="AV85" s="24" t="n">
        <v>0.0</v>
      </c>
      <c r="AW85" s="24" t="n">
        <v>0.0</v>
      </c>
      <c r="AX85" s="24" t="n">
        <v>0.0</v>
      </c>
      <c r="AY85" s="24" t="n">
        <v>0.0</v>
      </c>
      <c r="AZ85" s="24" t="n">
        <v>0.0</v>
      </c>
      <c r="BA85" s="24" t="n">
        <v>0.0</v>
      </c>
      <c r="BB85" s="24" t="n">
        <v>0.0</v>
      </c>
      <c r="BC85" s="24" t="n">
        <v>0.0</v>
      </c>
      <c r="BD85" s="24" t="n">
        <v>0.0</v>
      </c>
      <c r="BE85" s="24" t="n">
        <v>0.0</v>
      </c>
      <c r="BF85" s="24" t="n">
        <v>0.0</v>
      </c>
      <c r="BG85" s="24" t="n">
        <v>0.0</v>
      </c>
      <c r="BH85" s="24" t="n">
        <v>0.0</v>
      </c>
      <c r="BI85" s="24" t="n">
        <v>0.0</v>
      </c>
      <c r="BJ85" s="24" t="n">
        <v>0.0</v>
      </c>
      <c r="BK85" s="24" t="n">
        <v>0.0</v>
      </c>
      <c r="BL85" s="24" t="n">
        <v>0.0</v>
      </c>
      <c r="BM85" s="24" t="n">
        <v>0.0</v>
      </c>
      <c r="BN85" s="24" t="n">
        <v>0.0</v>
      </c>
      <c r="BO85" s="24" t="n">
        <v>0.0</v>
      </c>
      <c r="BP85" s="24" t="n">
        <v>0.0</v>
      </c>
      <c r="BQ85" s="24" t="n">
        <v>0.0</v>
      </c>
      <c r="BR85" s="24" t="n">
        <v>0.0</v>
      </c>
      <c r="BS85" s="24" t="n">
        <v>0.0</v>
      </c>
      <c r="BT85" s="24" t="n">
        <v>0.0</v>
      </c>
      <c r="BU85" s="24" t="n">
        <v>0.0</v>
      </c>
      <c r="BV85" s="24" t="n">
        <v>0.0</v>
      </c>
      <c r="BW85" s="24" t="n">
        <v>0.0</v>
      </c>
      <c r="BX85" s="24" t="n">
        <v>0.0</v>
      </c>
      <c r="BY85" s="24" t="n">
        <v>0.0</v>
      </c>
      <c r="BZ85" s="24" t="n">
        <v>0.0</v>
      </c>
      <c r="CA85" s="24" t="n">
        <v>0.0</v>
      </c>
      <c r="CB85" s="24" t="n">
        <v>0.0</v>
      </c>
      <c r="CC85" s="24" t="n">
        <v>0.0</v>
      </c>
      <c r="CD85" s="24" t="n">
        <v>0.0</v>
      </c>
      <c r="CE85" s="24" t="n">
        <v>0.0</v>
      </c>
      <c r="CF85" s="24" t="n">
        <v>0.0</v>
      </c>
      <c r="CG85" s="24" t="n">
        <v>0.0</v>
      </c>
      <c r="CH85" s="24" t="n">
        <v>0.0</v>
      </c>
      <c r="CI85" s="24" t="n">
        <v>0.0</v>
      </c>
      <c r="CJ85" s="24" t="n">
        <v>0.0</v>
      </c>
      <c r="CK85" s="24" t="n">
        <v>0.0</v>
      </c>
      <c r="CL85" s="24" t="n">
        <v>0.0</v>
      </c>
      <c r="CM85" s="24" t="n">
        <v>0.0</v>
      </c>
      <c r="CN85" s="24" t="n">
        <v>0.0</v>
      </c>
      <c r="CO85" s="24" t="n">
        <v>0.0</v>
      </c>
      <c r="CP85" s="24" t="n">
        <v>0.0</v>
      </c>
      <c r="CQ85" s="24" t="n">
        <v>0.0</v>
      </c>
      <c r="CR85" s="24" t="n">
        <v>0.0</v>
      </c>
      <c r="CS85" s="24" t="n">
        <v>0.0</v>
      </c>
      <c r="CT85" s="24" t="n">
        <v>0.0</v>
      </c>
      <c r="CU85" s="24" t="n">
        <v>0.0</v>
      </c>
      <c r="CV85" s="24" t="n">
        <v>0.0</v>
      </c>
      <c r="CW85" s="24" t="n">
        <v>0.0</v>
      </c>
      <c r="CX85" s="24" t="n">
        <v>0.0</v>
      </c>
      <c r="CY85" s="24" t="n">
        <v>0.0</v>
      </c>
      <c r="CZ85" s="24" t="n">
        <v>0.0</v>
      </c>
      <c r="DA85" s="24" t="n">
        <v>0.0</v>
      </c>
      <c r="DB85" s="24" t="n">
        <v>0.0</v>
      </c>
      <c r="DC85" s="24" t="n">
        <v>0.0</v>
      </c>
      <c r="DD85" s="24" t="n">
        <v>0.0</v>
      </c>
      <c r="DE85" s="24" t="n">
        <v>0.0</v>
      </c>
      <c r="DF85" s="24" t="n">
        <v>0.0</v>
      </c>
      <c r="DG85" s="24" t="n">
        <v>0.0</v>
      </c>
      <c r="DH85" s="24" t="n">
        <v>0.0</v>
      </c>
      <c r="DI85" s="24" t="n">
        <v>0.0</v>
      </c>
      <c r="DJ85" s="26" t="n">
        <v>0.0</v>
      </c>
    </row>
    <row r="86" customHeight="true" ht="15.0">
      <c r="A86" s="172" t="inlineStr">
        <is>
          <t>2240101</t>
        </is>
      </c>
      <c r="B86" s="174"/>
      <c r="C86" s="174"/>
      <c r="D86" s="30" t="inlineStr">
        <is>
          <t>行政运行</t>
        </is>
      </c>
      <c r="E86" s="24" t="n">
        <v>545490.86</v>
      </c>
      <c r="F86" s="24" t="n">
        <v>0.0</v>
      </c>
      <c r="G86" s="24" t="n">
        <v>0.0</v>
      </c>
      <c r="H86" s="24" t="n">
        <v>0.0</v>
      </c>
      <c r="I86" s="24" t="n">
        <v>0.0</v>
      </c>
      <c r="J86" s="24" t="n">
        <v>0.0</v>
      </c>
      <c r="K86" s="24" t="n">
        <v>0.0</v>
      </c>
      <c r="L86" s="24" t="n">
        <v>0.0</v>
      </c>
      <c r="M86" s="24" t="n">
        <v>0.0</v>
      </c>
      <c r="N86" s="24" t="n">
        <v>0.0</v>
      </c>
      <c r="O86" s="24" t="n">
        <v>0.0</v>
      </c>
      <c r="P86" s="24" t="n">
        <v>0.0</v>
      </c>
      <c r="Q86" s="24" t="n">
        <v>0.0</v>
      </c>
      <c r="R86" s="24" t="n">
        <v>0.0</v>
      </c>
      <c r="S86" s="24" t="n">
        <v>0.0</v>
      </c>
      <c r="T86" s="24" t="n">
        <v>545490.86</v>
      </c>
      <c r="U86" s="24" t="n">
        <v>39941.96</v>
      </c>
      <c r="V86" s="24" t="n">
        <v>0.0</v>
      </c>
      <c r="W86" s="24" t="n">
        <v>0.0</v>
      </c>
      <c r="X86" s="24" t="n">
        <v>0.0</v>
      </c>
      <c r="Y86" s="24" t="n">
        <v>0.0</v>
      </c>
      <c r="Z86" s="24" t="n">
        <v>0.0</v>
      </c>
      <c r="AA86" s="24" t="n">
        <v>1500.0</v>
      </c>
      <c r="AB86" s="24" t="n">
        <v>0.0</v>
      </c>
      <c r="AC86" s="24" t="n">
        <v>0.0</v>
      </c>
      <c r="AD86" s="24" t="n">
        <v>32855.9</v>
      </c>
      <c r="AE86" s="24" t="n">
        <v>0.0</v>
      </c>
      <c r="AF86" s="24" t="n">
        <v>8890.0</v>
      </c>
      <c r="AG86" s="24" t="n">
        <v>0.0</v>
      </c>
      <c r="AH86" s="24" t="n">
        <v>0.0</v>
      </c>
      <c r="AI86" s="24" t="n">
        <v>0.0</v>
      </c>
      <c r="AJ86" s="24" t="n">
        <v>0.0</v>
      </c>
      <c r="AK86" s="24" t="n">
        <v>0.0</v>
      </c>
      <c r="AL86" s="24" t="n">
        <v>0.0</v>
      </c>
      <c r="AM86" s="24" t="n">
        <v>0.0</v>
      </c>
      <c r="AN86" s="24" t="n">
        <v>2500.0</v>
      </c>
      <c r="AO86" s="24" t="n">
        <v>450000.0</v>
      </c>
      <c r="AP86" s="24" t="n">
        <v>0.0</v>
      </c>
      <c r="AQ86" s="24" t="n">
        <v>0.0</v>
      </c>
      <c r="AR86" s="24" t="n">
        <v>0.0</v>
      </c>
      <c r="AS86" s="24" t="n">
        <v>0.0</v>
      </c>
      <c r="AT86" s="24" t="n">
        <v>0.0</v>
      </c>
      <c r="AU86" s="24" t="n">
        <v>9803.0</v>
      </c>
      <c r="AV86" s="24" t="n">
        <v>0.0</v>
      </c>
      <c r="AW86" s="24" t="n">
        <v>0.0</v>
      </c>
      <c r="AX86" s="24" t="n">
        <v>0.0</v>
      </c>
      <c r="AY86" s="24" t="n">
        <v>0.0</v>
      </c>
      <c r="AZ86" s="24" t="n">
        <v>0.0</v>
      </c>
      <c r="BA86" s="24" t="n">
        <v>0.0</v>
      </c>
      <c r="BB86" s="24" t="n">
        <v>0.0</v>
      </c>
      <c r="BC86" s="24" t="n">
        <v>0.0</v>
      </c>
      <c r="BD86" s="24" t="n">
        <v>0.0</v>
      </c>
      <c r="BE86" s="24" t="n">
        <v>0.0</v>
      </c>
      <c r="BF86" s="24" t="n">
        <v>0.0</v>
      </c>
      <c r="BG86" s="24" t="n">
        <v>0.0</v>
      </c>
      <c r="BH86" s="24" t="n">
        <v>0.0</v>
      </c>
      <c r="BI86" s="24" t="n">
        <v>0.0</v>
      </c>
      <c r="BJ86" s="24" t="n">
        <v>0.0</v>
      </c>
      <c r="BK86" s="24" t="n">
        <v>0.0</v>
      </c>
      <c r="BL86" s="24" t="n">
        <v>0.0</v>
      </c>
      <c r="BM86" s="24" t="n">
        <v>0.0</v>
      </c>
      <c r="BN86" s="24" t="n">
        <v>0.0</v>
      </c>
      <c r="BO86" s="24" t="n">
        <v>0.0</v>
      </c>
      <c r="BP86" s="24" t="n">
        <v>0.0</v>
      </c>
      <c r="BQ86" s="24" t="n">
        <v>0.0</v>
      </c>
      <c r="BR86" s="24" t="n">
        <v>0.0</v>
      </c>
      <c r="BS86" s="24" t="n">
        <v>0.0</v>
      </c>
      <c r="BT86" s="24" t="n">
        <v>0.0</v>
      </c>
      <c r="BU86" s="24" t="n">
        <v>0.0</v>
      </c>
      <c r="BV86" s="24" t="n">
        <v>0.0</v>
      </c>
      <c r="BW86" s="24" t="n">
        <v>0.0</v>
      </c>
      <c r="BX86" s="24" t="n">
        <v>0.0</v>
      </c>
      <c r="BY86" s="24" t="n">
        <v>0.0</v>
      </c>
      <c r="BZ86" s="24" t="n">
        <v>0.0</v>
      </c>
      <c r="CA86" s="24" t="n">
        <v>0.0</v>
      </c>
      <c r="CB86" s="24" t="n">
        <v>0.0</v>
      </c>
      <c r="CC86" s="24" t="n">
        <v>0.0</v>
      </c>
      <c r="CD86" s="24" t="n">
        <v>0.0</v>
      </c>
      <c r="CE86" s="24" t="n">
        <v>0.0</v>
      </c>
      <c r="CF86" s="24" t="n">
        <v>0.0</v>
      </c>
      <c r="CG86" s="24" t="n">
        <v>0.0</v>
      </c>
      <c r="CH86" s="24" t="n">
        <v>0.0</v>
      </c>
      <c r="CI86" s="24" t="n">
        <v>0.0</v>
      </c>
      <c r="CJ86" s="24" t="n">
        <v>0.0</v>
      </c>
      <c r="CK86" s="24" t="n">
        <v>0.0</v>
      </c>
      <c r="CL86" s="24" t="n">
        <v>0.0</v>
      </c>
      <c r="CM86" s="24" t="n">
        <v>0.0</v>
      </c>
      <c r="CN86" s="24" t="n">
        <v>0.0</v>
      </c>
      <c r="CO86" s="24" t="n">
        <v>0.0</v>
      </c>
      <c r="CP86" s="24" t="n">
        <v>0.0</v>
      </c>
      <c r="CQ86" s="24" t="n">
        <v>0.0</v>
      </c>
      <c r="CR86" s="24" t="n">
        <v>0.0</v>
      </c>
      <c r="CS86" s="24" t="n">
        <v>0.0</v>
      </c>
      <c r="CT86" s="24" t="n">
        <v>0.0</v>
      </c>
      <c r="CU86" s="24" t="n">
        <v>0.0</v>
      </c>
      <c r="CV86" s="24" t="n">
        <v>0.0</v>
      </c>
      <c r="CW86" s="24" t="n">
        <v>0.0</v>
      </c>
      <c r="CX86" s="24" t="n">
        <v>0.0</v>
      </c>
      <c r="CY86" s="24" t="n">
        <v>0.0</v>
      </c>
      <c r="CZ86" s="24" t="n">
        <v>0.0</v>
      </c>
      <c r="DA86" s="24" t="n">
        <v>0.0</v>
      </c>
      <c r="DB86" s="24" t="n">
        <v>0.0</v>
      </c>
      <c r="DC86" s="24" t="n">
        <v>0.0</v>
      </c>
      <c r="DD86" s="24" t="n">
        <v>0.0</v>
      </c>
      <c r="DE86" s="24" t="n">
        <v>0.0</v>
      </c>
      <c r="DF86" s="24" t="n">
        <v>0.0</v>
      </c>
      <c r="DG86" s="24" t="n">
        <v>0.0</v>
      </c>
      <c r="DH86" s="24" t="n">
        <v>0.0</v>
      </c>
      <c r="DI86" s="24" t="n">
        <v>0.0</v>
      </c>
      <c r="DJ86" s="26" t="n">
        <v>0.0</v>
      </c>
    </row>
    <row r="87" customHeight="true" ht="15.0">
      <c r="A87" s="172" t="inlineStr">
        <is>
          <t>2240106</t>
        </is>
      </c>
      <c r="B87" s="174"/>
      <c r="C87" s="174"/>
      <c r="D87" s="30" t="inlineStr">
        <is>
          <t>安全监管</t>
        </is>
      </c>
      <c r="E87" s="24" t="n">
        <v>111000.0</v>
      </c>
      <c r="F87" s="24" t="n">
        <v>0.0</v>
      </c>
      <c r="G87" s="24" t="n">
        <v>0.0</v>
      </c>
      <c r="H87" s="24" t="n">
        <v>0.0</v>
      </c>
      <c r="I87" s="24" t="n">
        <v>0.0</v>
      </c>
      <c r="J87" s="24" t="n">
        <v>0.0</v>
      </c>
      <c r="K87" s="24" t="n">
        <v>0.0</v>
      </c>
      <c r="L87" s="24" t="n">
        <v>0.0</v>
      </c>
      <c r="M87" s="24" t="n">
        <v>0.0</v>
      </c>
      <c r="N87" s="24" t="n">
        <v>0.0</v>
      </c>
      <c r="O87" s="24" t="n">
        <v>0.0</v>
      </c>
      <c r="P87" s="24" t="n">
        <v>0.0</v>
      </c>
      <c r="Q87" s="24" t="n">
        <v>0.0</v>
      </c>
      <c r="R87" s="24" t="n">
        <v>0.0</v>
      </c>
      <c r="S87" s="24" t="n">
        <v>0.0</v>
      </c>
      <c r="T87" s="24" t="n">
        <v>99800.0</v>
      </c>
      <c r="U87" s="24" t="n">
        <v>0.0</v>
      </c>
      <c r="V87" s="24" t="n">
        <v>0.0</v>
      </c>
      <c r="W87" s="24" t="n">
        <v>0.0</v>
      </c>
      <c r="X87" s="24" t="n">
        <v>0.0</v>
      </c>
      <c r="Y87" s="24" t="n">
        <v>0.0</v>
      </c>
      <c r="Z87" s="24" t="n">
        <v>0.0</v>
      </c>
      <c r="AA87" s="24" t="n">
        <v>0.0</v>
      </c>
      <c r="AB87" s="24" t="n">
        <v>0.0</v>
      </c>
      <c r="AC87" s="24" t="n">
        <v>0.0</v>
      </c>
      <c r="AD87" s="24" t="n">
        <v>0.0</v>
      </c>
      <c r="AE87" s="24" t="n">
        <v>0.0</v>
      </c>
      <c r="AF87" s="24" t="n">
        <v>0.0</v>
      </c>
      <c r="AG87" s="24" t="n">
        <v>0.0</v>
      </c>
      <c r="AH87" s="24" t="n">
        <v>0.0</v>
      </c>
      <c r="AI87" s="24" t="n">
        <v>0.0</v>
      </c>
      <c r="AJ87" s="24" t="n">
        <v>0.0</v>
      </c>
      <c r="AK87" s="24" t="n">
        <v>0.0</v>
      </c>
      <c r="AL87" s="24" t="n">
        <v>0.0</v>
      </c>
      <c r="AM87" s="24" t="n">
        <v>0.0</v>
      </c>
      <c r="AN87" s="24" t="n">
        <v>0.0</v>
      </c>
      <c r="AO87" s="24" t="n">
        <v>99800.0</v>
      </c>
      <c r="AP87" s="24" t="n">
        <v>0.0</v>
      </c>
      <c r="AQ87" s="24" t="n">
        <v>0.0</v>
      </c>
      <c r="AR87" s="24" t="n">
        <v>0.0</v>
      </c>
      <c r="AS87" s="24" t="n">
        <v>0.0</v>
      </c>
      <c r="AT87" s="24" t="n">
        <v>0.0</v>
      </c>
      <c r="AU87" s="24" t="n">
        <v>0.0</v>
      </c>
      <c r="AV87" s="24" t="n">
        <v>11200.0</v>
      </c>
      <c r="AW87" s="24" t="n">
        <v>0.0</v>
      </c>
      <c r="AX87" s="24" t="n">
        <v>0.0</v>
      </c>
      <c r="AY87" s="24" t="n">
        <v>0.0</v>
      </c>
      <c r="AZ87" s="24" t="n">
        <v>0.0</v>
      </c>
      <c r="BA87" s="24" t="n">
        <v>0.0</v>
      </c>
      <c r="BB87" s="24" t="n">
        <v>0.0</v>
      </c>
      <c r="BC87" s="24" t="n">
        <v>0.0</v>
      </c>
      <c r="BD87" s="24" t="n">
        <v>0.0</v>
      </c>
      <c r="BE87" s="24" t="n">
        <v>11200.0</v>
      </c>
      <c r="BF87" s="24" t="n">
        <v>0.0</v>
      </c>
      <c r="BG87" s="24" t="n">
        <v>0.0</v>
      </c>
      <c r="BH87" s="24" t="n">
        <v>0.0</v>
      </c>
      <c r="BI87" s="24" t="n">
        <v>0.0</v>
      </c>
      <c r="BJ87" s="24" t="n">
        <v>0.0</v>
      </c>
      <c r="BK87" s="24" t="n">
        <v>0.0</v>
      </c>
      <c r="BL87" s="24" t="n">
        <v>0.0</v>
      </c>
      <c r="BM87" s="24" t="n">
        <v>0.0</v>
      </c>
      <c r="BN87" s="24" t="n">
        <v>0.0</v>
      </c>
      <c r="BO87" s="24" t="n">
        <v>0.0</v>
      </c>
      <c r="BP87" s="24" t="n">
        <v>0.0</v>
      </c>
      <c r="BQ87" s="24" t="n">
        <v>0.0</v>
      </c>
      <c r="BR87" s="24" t="n">
        <v>0.0</v>
      </c>
      <c r="BS87" s="24" t="n">
        <v>0.0</v>
      </c>
      <c r="BT87" s="24" t="n">
        <v>0.0</v>
      </c>
      <c r="BU87" s="24" t="n">
        <v>0.0</v>
      </c>
      <c r="BV87" s="24" t="n">
        <v>0.0</v>
      </c>
      <c r="BW87" s="24" t="n">
        <v>0.0</v>
      </c>
      <c r="BX87" s="24" t="n">
        <v>0.0</v>
      </c>
      <c r="BY87" s="24" t="n">
        <v>0.0</v>
      </c>
      <c r="BZ87" s="24" t="n">
        <v>0.0</v>
      </c>
      <c r="CA87" s="24" t="n">
        <v>0.0</v>
      </c>
      <c r="CB87" s="24" t="n">
        <v>0.0</v>
      </c>
      <c r="CC87" s="24" t="n">
        <v>0.0</v>
      </c>
      <c r="CD87" s="24" t="n">
        <v>0.0</v>
      </c>
      <c r="CE87" s="24" t="n">
        <v>0.0</v>
      </c>
      <c r="CF87" s="24" t="n">
        <v>0.0</v>
      </c>
      <c r="CG87" s="24" t="n">
        <v>0.0</v>
      </c>
      <c r="CH87" s="24" t="n">
        <v>0.0</v>
      </c>
      <c r="CI87" s="24" t="n">
        <v>0.0</v>
      </c>
      <c r="CJ87" s="24" t="n">
        <v>0.0</v>
      </c>
      <c r="CK87" s="24" t="n">
        <v>0.0</v>
      </c>
      <c r="CL87" s="24" t="n">
        <v>0.0</v>
      </c>
      <c r="CM87" s="24" t="n">
        <v>0.0</v>
      </c>
      <c r="CN87" s="24" t="n">
        <v>0.0</v>
      </c>
      <c r="CO87" s="24" t="n">
        <v>0.0</v>
      </c>
      <c r="CP87" s="24" t="n">
        <v>0.0</v>
      </c>
      <c r="CQ87" s="24" t="n">
        <v>0.0</v>
      </c>
      <c r="CR87" s="24" t="n">
        <v>0.0</v>
      </c>
      <c r="CS87" s="24" t="n">
        <v>0.0</v>
      </c>
      <c r="CT87" s="24" t="n">
        <v>0.0</v>
      </c>
      <c r="CU87" s="24" t="n">
        <v>0.0</v>
      </c>
      <c r="CV87" s="24" t="n">
        <v>0.0</v>
      </c>
      <c r="CW87" s="24" t="n">
        <v>0.0</v>
      </c>
      <c r="CX87" s="24" t="n">
        <v>0.0</v>
      </c>
      <c r="CY87" s="24" t="n">
        <v>0.0</v>
      </c>
      <c r="CZ87" s="24" t="n">
        <v>0.0</v>
      </c>
      <c r="DA87" s="24" t="n">
        <v>0.0</v>
      </c>
      <c r="DB87" s="24" t="n">
        <v>0.0</v>
      </c>
      <c r="DC87" s="24" t="n">
        <v>0.0</v>
      </c>
      <c r="DD87" s="24" t="n">
        <v>0.0</v>
      </c>
      <c r="DE87" s="24" t="n">
        <v>0.0</v>
      </c>
      <c r="DF87" s="24" t="n">
        <v>0.0</v>
      </c>
      <c r="DG87" s="24" t="n">
        <v>0.0</v>
      </c>
      <c r="DH87" s="24" t="n">
        <v>0.0</v>
      </c>
      <c r="DI87" s="24" t="n">
        <v>0.0</v>
      </c>
      <c r="DJ87" s="26" t="n">
        <v>0.0</v>
      </c>
    </row>
    <row r="88" customHeight="true" ht="15.0">
      <c r="A88" s="172" t="inlineStr">
        <is>
          <t>2240108</t>
        </is>
      </c>
      <c r="B88" s="174"/>
      <c r="C88" s="174"/>
      <c r="D88" s="30" t="inlineStr">
        <is>
          <t>应急救援</t>
        </is>
      </c>
      <c r="E88" s="24" t="n">
        <v>1238937.21</v>
      </c>
      <c r="F88" s="24" t="n">
        <v>0.0</v>
      </c>
      <c r="G88" s="24" t="n">
        <v>0.0</v>
      </c>
      <c r="H88" s="24" t="n">
        <v>0.0</v>
      </c>
      <c r="I88" s="24" t="n">
        <v>0.0</v>
      </c>
      <c r="J88" s="24" t="n">
        <v>0.0</v>
      </c>
      <c r="K88" s="24" t="n">
        <v>0.0</v>
      </c>
      <c r="L88" s="24" t="n">
        <v>0.0</v>
      </c>
      <c r="M88" s="24" t="n">
        <v>0.0</v>
      </c>
      <c r="N88" s="24" t="n">
        <v>0.0</v>
      </c>
      <c r="O88" s="24" t="n">
        <v>0.0</v>
      </c>
      <c r="P88" s="24" t="n">
        <v>0.0</v>
      </c>
      <c r="Q88" s="24" t="n">
        <v>0.0</v>
      </c>
      <c r="R88" s="24" t="n">
        <v>0.0</v>
      </c>
      <c r="S88" s="24" t="n">
        <v>0.0</v>
      </c>
      <c r="T88" s="24" t="n">
        <v>1238937.21</v>
      </c>
      <c r="U88" s="24" t="n">
        <v>4960.0</v>
      </c>
      <c r="V88" s="24" t="n">
        <v>79995.0</v>
      </c>
      <c r="W88" s="24" t="n">
        <v>0.0</v>
      </c>
      <c r="X88" s="24" t="n">
        <v>0.0</v>
      </c>
      <c r="Y88" s="24" t="n">
        <v>0.0</v>
      </c>
      <c r="Z88" s="24" t="n">
        <v>0.0</v>
      </c>
      <c r="AA88" s="24" t="n">
        <v>0.0</v>
      </c>
      <c r="AB88" s="24" t="n">
        <v>0.0</v>
      </c>
      <c r="AC88" s="24" t="n">
        <v>0.0</v>
      </c>
      <c r="AD88" s="24" t="n">
        <v>0.0</v>
      </c>
      <c r="AE88" s="24" t="n">
        <v>0.0</v>
      </c>
      <c r="AF88" s="24" t="n">
        <v>0.0</v>
      </c>
      <c r="AG88" s="24" t="n">
        <v>0.0</v>
      </c>
      <c r="AH88" s="24" t="n">
        <v>0.0</v>
      </c>
      <c r="AI88" s="24" t="n">
        <v>0.0</v>
      </c>
      <c r="AJ88" s="24" t="n">
        <v>0.0</v>
      </c>
      <c r="AK88" s="24" t="n">
        <v>149990.0</v>
      </c>
      <c r="AL88" s="24" t="n">
        <v>0.0</v>
      </c>
      <c r="AM88" s="24" t="n">
        <v>0.0</v>
      </c>
      <c r="AN88" s="24" t="n">
        <v>584992.21</v>
      </c>
      <c r="AO88" s="24" t="n">
        <v>390000.0</v>
      </c>
      <c r="AP88" s="24" t="n">
        <v>0.0</v>
      </c>
      <c r="AQ88" s="24" t="n">
        <v>0.0</v>
      </c>
      <c r="AR88" s="24" t="n">
        <v>0.0</v>
      </c>
      <c r="AS88" s="24" t="n">
        <v>0.0</v>
      </c>
      <c r="AT88" s="24" t="n">
        <v>0.0</v>
      </c>
      <c r="AU88" s="24" t="n">
        <v>29000.0</v>
      </c>
      <c r="AV88" s="24" t="n">
        <v>0.0</v>
      </c>
      <c r="AW88" s="24" t="n">
        <v>0.0</v>
      </c>
      <c r="AX88" s="24" t="n">
        <v>0.0</v>
      </c>
      <c r="AY88" s="24" t="n">
        <v>0.0</v>
      </c>
      <c r="AZ88" s="24" t="n">
        <v>0.0</v>
      </c>
      <c r="BA88" s="24" t="n">
        <v>0.0</v>
      </c>
      <c r="BB88" s="24" t="n">
        <v>0.0</v>
      </c>
      <c r="BC88" s="24" t="n">
        <v>0.0</v>
      </c>
      <c r="BD88" s="24" t="n">
        <v>0.0</v>
      </c>
      <c r="BE88" s="24" t="n">
        <v>0.0</v>
      </c>
      <c r="BF88" s="24" t="n">
        <v>0.0</v>
      </c>
      <c r="BG88" s="24" t="n">
        <v>0.0</v>
      </c>
      <c r="BH88" s="24" t="n">
        <v>0.0</v>
      </c>
      <c r="BI88" s="24" t="n">
        <v>0.0</v>
      </c>
      <c r="BJ88" s="24" t="n">
        <v>0.0</v>
      </c>
      <c r="BK88" s="24" t="n">
        <v>0.0</v>
      </c>
      <c r="BL88" s="24" t="n">
        <v>0.0</v>
      </c>
      <c r="BM88" s="24" t="n">
        <v>0.0</v>
      </c>
      <c r="BN88" s="24" t="n">
        <v>0.0</v>
      </c>
      <c r="BO88" s="24" t="n">
        <v>0.0</v>
      </c>
      <c r="BP88" s="24" t="n">
        <v>0.0</v>
      </c>
      <c r="BQ88" s="24" t="n">
        <v>0.0</v>
      </c>
      <c r="BR88" s="24" t="n">
        <v>0.0</v>
      </c>
      <c r="BS88" s="24" t="n">
        <v>0.0</v>
      </c>
      <c r="BT88" s="24" t="n">
        <v>0.0</v>
      </c>
      <c r="BU88" s="24" t="n">
        <v>0.0</v>
      </c>
      <c r="BV88" s="24" t="n">
        <v>0.0</v>
      </c>
      <c r="BW88" s="24" t="n">
        <v>0.0</v>
      </c>
      <c r="BX88" s="24" t="n">
        <v>0.0</v>
      </c>
      <c r="BY88" s="24" t="n">
        <v>0.0</v>
      </c>
      <c r="BZ88" s="24" t="n">
        <v>0.0</v>
      </c>
      <c r="CA88" s="24" t="n">
        <v>0.0</v>
      </c>
      <c r="CB88" s="24" t="n">
        <v>0.0</v>
      </c>
      <c r="CC88" s="24" t="n">
        <v>0.0</v>
      </c>
      <c r="CD88" s="24" t="n">
        <v>0.0</v>
      </c>
      <c r="CE88" s="24" t="n">
        <v>0.0</v>
      </c>
      <c r="CF88" s="24" t="n">
        <v>0.0</v>
      </c>
      <c r="CG88" s="24" t="n">
        <v>0.0</v>
      </c>
      <c r="CH88" s="24" t="n">
        <v>0.0</v>
      </c>
      <c r="CI88" s="24" t="n">
        <v>0.0</v>
      </c>
      <c r="CJ88" s="24" t="n">
        <v>0.0</v>
      </c>
      <c r="CK88" s="24" t="n">
        <v>0.0</v>
      </c>
      <c r="CL88" s="24" t="n">
        <v>0.0</v>
      </c>
      <c r="CM88" s="24" t="n">
        <v>0.0</v>
      </c>
      <c r="CN88" s="24" t="n">
        <v>0.0</v>
      </c>
      <c r="CO88" s="24" t="n">
        <v>0.0</v>
      </c>
      <c r="CP88" s="24" t="n">
        <v>0.0</v>
      </c>
      <c r="CQ88" s="24" t="n">
        <v>0.0</v>
      </c>
      <c r="CR88" s="24" t="n">
        <v>0.0</v>
      </c>
      <c r="CS88" s="24" t="n">
        <v>0.0</v>
      </c>
      <c r="CT88" s="24" t="n">
        <v>0.0</v>
      </c>
      <c r="CU88" s="24" t="n">
        <v>0.0</v>
      </c>
      <c r="CV88" s="24" t="n">
        <v>0.0</v>
      </c>
      <c r="CW88" s="24" t="n">
        <v>0.0</v>
      </c>
      <c r="CX88" s="24" t="n">
        <v>0.0</v>
      </c>
      <c r="CY88" s="24" t="n">
        <v>0.0</v>
      </c>
      <c r="CZ88" s="24" t="n">
        <v>0.0</v>
      </c>
      <c r="DA88" s="24" t="n">
        <v>0.0</v>
      </c>
      <c r="DB88" s="24" t="n">
        <v>0.0</v>
      </c>
      <c r="DC88" s="24" t="n">
        <v>0.0</v>
      </c>
      <c r="DD88" s="24" t="n">
        <v>0.0</v>
      </c>
      <c r="DE88" s="24" t="n">
        <v>0.0</v>
      </c>
      <c r="DF88" s="24" t="n">
        <v>0.0</v>
      </c>
      <c r="DG88" s="24" t="n">
        <v>0.0</v>
      </c>
      <c r="DH88" s="24" t="n">
        <v>0.0</v>
      </c>
      <c r="DI88" s="24" t="n">
        <v>0.0</v>
      </c>
      <c r="DJ88" s="26" t="n">
        <v>0.0</v>
      </c>
    </row>
    <row r="89" customHeight="true" ht="15.0">
      <c r="A89" s="172" t="inlineStr">
        <is>
          <t>2240109</t>
        </is>
      </c>
      <c r="B89" s="174"/>
      <c r="C89" s="174"/>
      <c r="D89" s="30" t="inlineStr">
        <is>
          <t>应急管理</t>
        </is>
      </c>
      <c r="E89" s="24" t="n">
        <v>341374.65</v>
      </c>
      <c r="F89" s="24" t="n">
        <v>0.0</v>
      </c>
      <c r="G89" s="24" t="n">
        <v>0.0</v>
      </c>
      <c r="H89" s="24" t="n">
        <v>0.0</v>
      </c>
      <c r="I89" s="24" t="n">
        <v>0.0</v>
      </c>
      <c r="J89" s="24" t="n">
        <v>0.0</v>
      </c>
      <c r="K89" s="24" t="n">
        <v>0.0</v>
      </c>
      <c r="L89" s="24" t="n">
        <v>0.0</v>
      </c>
      <c r="M89" s="24" t="n">
        <v>0.0</v>
      </c>
      <c r="N89" s="24" t="n">
        <v>0.0</v>
      </c>
      <c r="O89" s="24" t="n">
        <v>0.0</v>
      </c>
      <c r="P89" s="24" t="n">
        <v>0.0</v>
      </c>
      <c r="Q89" s="24" t="n">
        <v>0.0</v>
      </c>
      <c r="R89" s="24" t="n">
        <v>0.0</v>
      </c>
      <c r="S89" s="24" t="n">
        <v>0.0</v>
      </c>
      <c r="T89" s="24" t="n">
        <v>341374.65</v>
      </c>
      <c r="U89" s="24" t="n">
        <v>0.0</v>
      </c>
      <c r="V89" s="24" t="n">
        <v>0.0</v>
      </c>
      <c r="W89" s="24" t="n">
        <v>0.0</v>
      </c>
      <c r="X89" s="24" t="n">
        <v>0.0</v>
      </c>
      <c r="Y89" s="24" t="n">
        <v>0.0</v>
      </c>
      <c r="Z89" s="24" t="n">
        <v>0.0</v>
      </c>
      <c r="AA89" s="24" t="n">
        <v>0.0</v>
      </c>
      <c r="AB89" s="24" t="n">
        <v>0.0</v>
      </c>
      <c r="AC89" s="24" t="n">
        <v>0.0</v>
      </c>
      <c r="AD89" s="24" t="n">
        <v>0.0</v>
      </c>
      <c r="AE89" s="24" t="n">
        <v>0.0</v>
      </c>
      <c r="AF89" s="24" t="n">
        <v>0.0</v>
      </c>
      <c r="AG89" s="24" t="n">
        <v>0.0</v>
      </c>
      <c r="AH89" s="24" t="n">
        <v>0.0</v>
      </c>
      <c r="AI89" s="24" t="n">
        <v>0.0</v>
      </c>
      <c r="AJ89" s="24" t="n">
        <v>0.0</v>
      </c>
      <c r="AK89" s="24" t="n">
        <v>129495.65</v>
      </c>
      <c r="AL89" s="24" t="n">
        <v>0.0</v>
      </c>
      <c r="AM89" s="24" t="n">
        <v>0.0</v>
      </c>
      <c r="AN89" s="24" t="n">
        <v>0.0</v>
      </c>
      <c r="AO89" s="24" t="n">
        <v>167130.0</v>
      </c>
      <c r="AP89" s="24" t="n">
        <v>0.0</v>
      </c>
      <c r="AQ89" s="24" t="n">
        <v>0.0</v>
      </c>
      <c r="AR89" s="24" t="n">
        <v>0.0</v>
      </c>
      <c r="AS89" s="24" t="n">
        <v>0.0</v>
      </c>
      <c r="AT89" s="24" t="n">
        <v>0.0</v>
      </c>
      <c r="AU89" s="24" t="n">
        <v>44749.0</v>
      </c>
      <c r="AV89" s="24" t="n">
        <v>0.0</v>
      </c>
      <c r="AW89" s="24" t="n">
        <v>0.0</v>
      </c>
      <c r="AX89" s="24" t="n">
        <v>0.0</v>
      </c>
      <c r="AY89" s="24" t="n">
        <v>0.0</v>
      </c>
      <c r="AZ89" s="24" t="n">
        <v>0.0</v>
      </c>
      <c r="BA89" s="24" t="n">
        <v>0.0</v>
      </c>
      <c r="BB89" s="24" t="n">
        <v>0.0</v>
      </c>
      <c r="BC89" s="24" t="n">
        <v>0.0</v>
      </c>
      <c r="BD89" s="24" t="n">
        <v>0.0</v>
      </c>
      <c r="BE89" s="24" t="n">
        <v>0.0</v>
      </c>
      <c r="BF89" s="24" t="n">
        <v>0.0</v>
      </c>
      <c r="BG89" s="24" t="n">
        <v>0.0</v>
      </c>
      <c r="BH89" s="24" t="n">
        <v>0.0</v>
      </c>
      <c r="BI89" s="24" t="n">
        <v>0.0</v>
      </c>
      <c r="BJ89" s="24" t="n">
        <v>0.0</v>
      </c>
      <c r="BK89" s="24" t="n">
        <v>0.0</v>
      </c>
      <c r="BL89" s="24" t="n">
        <v>0.0</v>
      </c>
      <c r="BM89" s="24" t="n">
        <v>0.0</v>
      </c>
      <c r="BN89" s="24" t="n">
        <v>0.0</v>
      </c>
      <c r="BO89" s="24" t="n">
        <v>0.0</v>
      </c>
      <c r="BP89" s="24" t="n">
        <v>0.0</v>
      </c>
      <c r="BQ89" s="24" t="n">
        <v>0.0</v>
      </c>
      <c r="BR89" s="24" t="n">
        <v>0.0</v>
      </c>
      <c r="BS89" s="24" t="n">
        <v>0.0</v>
      </c>
      <c r="BT89" s="24" t="n">
        <v>0.0</v>
      </c>
      <c r="BU89" s="24" t="n">
        <v>0.0</v>
      </c>
      <c r="BV89" s="24" t="n">
        <v>0.0</v>
      </c>
      <c r="BW89" s="24" t="n">
        <v>0.0</v>
      </c>
      <c r="BX89" s="24" t="n">
        <v>0.0</v>
      </c>
      <c r="BY89" s="24" t="n">
        <v>0.0</v>
      </c>
      <c r="BZ89" s="24" t="n">
        <v>0.0</v>
      </c>
      <c r="CA89" s="24" t="n">
        <v>0.0</v>
      </c>
      <c r="CB89" s="24" t="n">
        <v>0.0</v>
      </c>
      <c r="CC89" s="24" t="n">
        <v>0.0</v>
      </c>
      <c r="CD89" s="24" t="n">
        <v>0.0</v>
      </c>
      <c r="CE89" s="24" t="n">
        <v>0.0</v>
      </c>
      <c r="CF89" s="24" t="n">
        <v>0.0</v>
      </c>
      <c r="CG89" s="24" t="n">
        <v>0.0</v>
      </c>
      <c r="CH89" s="24" t="n">
        <v>0.0</v>
      </c>
      <c r="CI89" s="24" t="n">
        <v>0.0</v>
      </c>
      <c r="CJ89" s="24" t="n">
        <v>0.0</v>
      </c>
      <c r="CK89" s="24" t="n">
        <v>0.0</v>
      </c>
      <c r="CL89" s="24" t="n">
        <v>0.0</v>
      </c>
      <c r="CM89" s="24" t="n">
        <v>0.0</v>
      </c>
      <c r="CN89" s="24" t="n">
        <v>0.0</v>
      </c>
      <c r="CO89" s="24" t="n">
        <v>0.0</v>
      </c>
      <c r="CP89" s="24" t="n">
        <v>0.0</v>
      </c>
      <c r="CQ89" s="24" t="n">
        <v>0.0</v>
      </c>
      <c r="CR89" s="24" t="n">
        <v>0.0</v>
      </c>
      <c r="CS89" s="24" t="n">
        <v>0.0</v>
      </c>
      <c r="CT89" s="24" t="n">
        <v>0.0</v>
      </c>
      <c r="CU89" s="24" t="n">
        <v>0.0</v>
      </c>
      <c r="CV89" s="24" t="n">
        <v>0.0</v>
      </c>
      <c r="CW89" s="24" t="n">
        <v>0.0</v>
      </c>
      <c r="CX89" s="24" t="n">
        <v>0.0</v>
      </c>
      <c r="CY89" s="24" t="n">
        <v>0.0</v>
      </c>
      <c r="CZ89" s="24" t="n">
        <v>0.0</v>
      </c>
      <c r="DA89" s="24" t="n">
        <v>0.0</v>
      </c>
      <c r="DB89" s="24" t="n">
        <v>0.0</v>
      </c>
      <c r="DC89" s="24" t="n">
        <v>0.0</v>
      </c>
      <c r="DD89" s="24" t="n">
        <v>0.0</v>
      </c>
      <c r="DE89" s="24" t="n">
        <v>0.0</v>
      </c>
      <c r="DF89" s="24" t="n">
        <v>0.0</v>
      </c>
      <c r="DG89" s="24" t="n">
        <v>0.0</v>
      </c>
      <c r="DH89" s="24" t="n">
        <v>0.0</v>
      </c>
      <c r="DI89" s="24" t="n">
        <v>0.0</v>
      </c>
      <c r="DJ89" s="26" t="n">
        <v>0.0</v>
      </c>
    </row>
    <row r="90" customHeight="true" ht="15.0">
      <c r="A90" s="172" t="inlineStr">
        <is>
          <t>2240199</t>
        </is>
      </c>
      <c r="B90" s="174"/>
      <c r="C90" s="174"/>
      <c r="D90" s="30" t="inlineStr">
        <is>
          <t>其他应急管理支出</t>
        </is>
      </c>
      <c r="E90" s="24" t="n">
        <v>328856.79</v>
      </c>
      <c r="F90" s="24" t="n">
        <v>0.0</v>
      </c>
      <c r="G90" s="24" t="n">
        <v>0.0</v>
      </c>
      <c r="H90" s="24" t="n">
        <v>0.0</v>
      </c>
      <c r="I90" s="24" t="n">
        <v>0.0</v>
      </c>
      <c r="J90" s="24" t="n">
        <v>0.0</v>
      </c>
      <c r="K90" s="24" t="n">
        <v>0.0</v>
      </c>
      <c r="L90" s="24" t="n">
        <v>0.0</v>
      </c>
      <c r="M90" s="24" t="n">
        <v>0.0</v>
      </c>
      <c r="N90" s="24" t="n">
        <v>0.0</v>
      </c>
      <c r="O90" s="24" t="n">
        <v>0.0</v>
      </c>
      <c r="P90" s="24" t="n">
        <v>0.0</v>
      </c>
      <c r="Q90" s="24" t="n">
        <v>0.0</v>
      </c>
      <c r="R90" s="24" t="n">
        <v>0.0</v>
      </c>
      <c r="S90" s="24" t="n">
        <v>0.0</v>
      </c>
      <c r="T90" s="24" t="n">
        <v>243851.0</v>
      </c>
      <c r="U90" s="24" t="n">
        <v>0.0</v>
      </c>
      <c r="V90" s="24" t="n">
        <v>98828.0</v>
      </c>
      <c r="W90" s="24" t="n">
        <v>0.0</v>
      </c>
      <c r="X90" s="24" t="n">
        <v>0.0</v>
      </c>
      <c r="Y90" s="24" t="n">
        <v>0.0</v>
      </c>
      <c r="Z90" s="24" t="n">
        <v>0.0</v>
      </c>
      <c r="AA90" s="24" t="n">
        <v>0.0</v>
      </c>
      <c r="AB90" s="24" t="n">
        <v>0.0</v>
      </c>
      <c r="AC90" s="24" t="n">
        <v>0.0</v>
      </c>
      <c r="AD90" s="24" t="n">
        <v>4919.0</v>
      </c>
      <c r="AE90" s="24" t="n">
        <v>0.0</v>
      </c>
      <c r="AF90" s="24" t="n">
        <v>0.0</v>
      </c>
      <c r="AG90" s="24" t="n">
        <v>2000.0</v>
      </c>
      <c r="AH90" s="24" t="n">
        <v>0.0</v>
      </c>
      <c r="AI90" s="24" t="n">
        <v>8160.0</v>
      </c>
      <c r="AJ90" s="24" t="n">
        <v>0.0</v>
      </c>
      <c r="AK90" s="24" t="n">
        <v>0.0</v>
      </c>
      <c r="AL90" s="24" t="n">
        <v>0.0</v>
      </c>
      <c r="AM90" s="24" t="n">
        <v>0.0</v>
      </c>
      <c r="AN90" s="24" t="n">
        <v>0.0</v>
      </c>
      <c r="AO90" s="24" t="n">
        <v>99964.0</v>
      </c>
      <c r="AP90" s="24" t="n">
        <v>0.0</v>
      </c>
      <c r="AQ90" s="24" t="n">
        <v>0.0</v>
      </c>
      <c r="AR90" s="24" t="n">
        <v>0.0</v>
      </c>
      <c r="AS90" s="24" t="n">
        <v>0.0</v>
      </c>
      <c r="AT90" s="24" t="n">
        <v>0.0</v>
      </c>
      <c r="AU90" s="24" t="n">
        <v>29980.0</v>
      </c>
      <c r="AV90" s="24" t="n">
        <v>0.0</v>
      </c>
      <c r="AW90" s="24" t="n">
        <v>0.0</v>
      </c>
      <c r="AX90" s="24" t="n">
        <v>0.0</v>
      </c>
      <c r="AY90" s="24" t="n">
        <v>0.0</v>
      </c>
      <c r="AZ90" s="24" t="n">
        <v>0.0</v>
      </c>
      <c r="BA90" s="24" t="n">
        <v>0.0</v>
      </c>
      <c r="BB90" s="24" t="n">
        <v>0.0</v>
      </c>
      <c r="BC90" s="24" t="n">
        <v>0.0</v>
      </c>
      <c r="BD90" s="24" t="n">
        <v>0.0</v>
      </c>
      <c r="BE90" s="24" t="n">
        <v>0.0</v>
      </c>
      <c r="BF90" s="24" t="n">
        <v>0.0</v>
      </c>
      <c r="BG90" s="24" t="n">
        <v>0.0</v>
      </c>
      <c r="BH90" s="24" t="n">
        <v>0.0</v>
      </c>
      <c r="BI90" s="24" t="n">
        <v>0.0</v>
      </c>
      <c r="BJ90" s="24" t="n">
        <v>0.0</v>
      </c>
      <c r="BK90" s="24" t="n">
        <v>0.0</v>
      </c>
      <c r="BL90" s="24" t="n">
        <v>0.0</v>
      </c>
      <c r="BM90" s="24" t="n">
        <v>0.0</v>
      </c>
      <c r="BN90" s="24" t="n">
        <v>0.0</v>
      </c>
      <c r="BO90" s="24" t="n">
        <v>0.0</v>
      </c>
      <c r="BP90" s="24" t="n">
        <v>0.0</v>
      </c>
      <c r="BQ90" s="24" t="n">
        <v>0.0</v>
      </c>
      <c r="BR90" s="24" t="n">
        <v>0.0</v>
      </c>
      <c r="BS90" s="24" t="n">
        <v>0.0</v>
      </c>
      <c r="BT90" s="24" t="n">
        <v>0.0</v>
      </c>
      <c r="BU90" s="24" t="n">
        <v>0.0</v>
      </c>
      <c r="BV90" s="24" t="n">
        <v>0.0</v>
      </c>
      <c r="BW90" s="24" t="n">
        <v>0.0</v>
      </c>
      <c r="BX90" s="24" t="n">
        <v>0.0</v>
      </c>
      <c r="BY90" s="24" t="n">
        <v>0.0</v>
      </c>
      <c r="BZ90" s="24" t="n">
        <v>0.0</v>
      </c>
      <c r="CA90" s="24" t="n">
        <v>85005.79</v>
      </c>
      <c r="CB90" s="24" t="n">
        <v>0.0</v>
      </c>
      <c r="CC90" s="24" t="n">
        <v>0.0</v>
      </c>
      <c r="CD90" s="24" t="n">
        <v>0.0</v>
      </c>
      <c r="CE90" s="24" t="n">
        <v>0.0</v>
      </c>
      <c r="CF90" s="24" t="n">
        <v>0.0</v>
      </c>
      <c r="CG90" s="24" t="n">
        <v>0.0</v>
      </c>
      <c r="CH90" s="24" t="n">
        <v>85005.79</v>
      </c>
      <c r="CI90" s="24" t="n">
        <v>0.0</v>
      </c>
      <c r="CJ90" s="24" t="n">
        <v>0.0</v>
      </c>
      <c r="CK90" s="24" t="n">
        <v>0.0</v>
      </c>
      <c r="CL90" s="24" t="n">
        <v>0.0</v>
      </c>
      <c r="CM90" s="24" t="n">
        <v>0.0</v>
      </c>
      <c r="CN90" s="24" t="n">
        <v>0.0</v>
      </c>
      <c r="CO90" s="24" t="n">
        <v>0.0</v>
      </c>
      <c r="CP90" s="24" t="n">
        <v>0.0</v>
      </c>
      <c r="CQ90" s="24" t="n">
        <v>0.0</v>
      </c>
      <c r="CR90" s="24" t="n">
        <v>0.0</v>
      </c>
      <c r="CS90" s="24" t="n">
        <v>0.0</v>
      </c>
      <c r="CT90" s="24" t="n">
        <v>0.0</v>
      </c>
      <c r="CU90" s="24" t="n">
        <v>0.0</v>
      </c>
      <c r="CV90" s="24" t="n">
        <v>0.0</v>
      </c>
      <c r="CW90" s="24" t="n">
        <v>0.0</v>
      </c>
      <c r="CX90" s="24" t="n">
        <v>0.0</v>
      </c>
      <c r="CY90" s="24" t="n">
        <v>0.0</v>
      </c>
      <c r="CZ90" s="24" t="n">
        <v>0.0</v>
      </c>
      <c r="DA90" s="24" t="n">
        <v>0.0</v>
      </c>
      <c r="DB90" s="24" t="n">
        <v>0.0</v>
      </c>
      <c r="DC90" s="24" t="n">
        <v>0.0</v>
      </c>
      <c r="DD90" s="24" t="n">
        <v>0.0</v>
      </c>
      <c r="DE90" s="24" t="n">
        <v>0.0</v>
      </c>
      <c r="DF90" s="24" t="n">
        <v>0.0</v>
      </c>
      <c r="DG90" s="24" t="n">
        <v>0.0</v>
      </c>
      <c r="DH90" s="24" t="n">
        <v>0.0</v>
      </c>
      <c r="DI90" s="24" t="n">
        <v>0.0</v>
      </c>
      <c r="DJ90" s="26" t="n">
        <v>0.0</v>
      </c>
    </row>
    <row r="91" customHeight="true" ht="15.0">
      <c r="A91" s="172" t="inlineStr">
        <is>
          <t>2240201</t>
        </is>
      </c>
      <c r="B91" s="174"/>
      <c r="C91" s="174"/>
      <c r="D91" s="30" t="inlineStr">
        <is>
          <t>行政运行</t>
        </is>
      </c>
      <c r="E91" s="24" t="n">
        <v>21871.99</v>
      </c>
      <c r="F91" s="24" t="n">
        <v>0.0</v>
      </c>
      <c r="G91" s="24" t="n">
        <v>0.0</v>
      </c>
      <c r="H91" s="24" t="n">
        <v>0.0</v>
      </c>
      <c r="I91" s="24" t="n">
        <v>0.0</v>
      </c>
      <c r="J91" s="24" t="n">
        <v>0.0</v>
      </c>
      <c r="K91" s="24" t="n">
        <v>0.0</v>
      </c>
      <c r="L91" s="24" t="n">
        <v>0.0</v>
      </c>
      <c r="M91" s="24" t="n">
        <v>0.0</v>
      </c>
      <c r="N91" s="24" t="n">
        <v>0.0</v>
      </c>
      <c r="O91" s="24" t="n">
        <v>0.0</v>
      </c>
      <c r="P91" s="24" t="n">
        <v>0.0</v>
      </c>
      <c r="Q91" s="24" t="n">
        <v>0.0</v>
      </c>
      <c r="R91" s="24" t="n">
        <v>0.0</v>
      </c>
      <c r="S91" s="24" t="n">
        <v>0.0</v>
      </c>
      <c r="T91" s="24" t="n">
        <v>21871.99</v>
      </c>
      <c r="U91" s="24" t="n">
        <v>4998.0</v>
      </c>
      <c r="V91" s="24" t="n">
        <v>0.0</v>
      </c>
      <c r="W91" s="24" t="n">
        <v>0.0</v>
      </c>
      <c r="X91" s="24" t="n">
        <v>0.0</v>
      </c>
      <c r="Y91" s="24" t="n">
        <v>0.0</v>
      </c>
      <c r="Z91" s="24" t="n">
        <v>0.0</v>
      </c>
      <c r="AA91" s="24" t="n">
        <v>0.0</v>
      </c>
      <c r="AB91" s="24" t="n">
        <v>0.0</v>
      </c>
      <c r="AC91" s="24" t="n">
        <v>0.0</v>
      </c>
      <c r="AD91" s="24" t="n">
        <v>16873.99</v>
      </c>
      <c r="AE91" s="24" t="n">
        <v>0.0</v>
      </c>
      <c r="AF91" s="24" t="n">
        <v>0.0</v>
      </c>
      <c r="AG91" s="24" t="n">
        <v>0.0</v>
      </c>
      <c r="AH91" s="24" t="n">
        <v>0.0</v>
      </c>
      <c r="AI91" s="24" t="n">
        <v>0.0</v>
      </c>
      <c r="AJ91" s="24" t="n">
        <v>0.0</v>
      </c>
      <c r="AK91" s="24" t="n">
        <v>0.0</v>
      </c>
      <c r="AL91" s="24" t="n">
        <v>0.0</v>
      </c>
      <c r="AM91" s="24" t="n">
        <v>0.0</v>
      </c>
      <c r="AN91" s="24" t="n">
        <v>0.0</v>
      </c>
      <c r="AO91" s="24" t="n">
        <v>0.0</v>
      </c>
      <c r="AP91" s="24" t="n">
        <v>0.0</v>
      </c>
      <c r="AQ91" s="24" t="n">
        <v>0.0</v>
      </c>
      <c r="AR91" s="24" t="n">
        <v>0.0</v>
      </c>
      <c r="AS91" s="24" t="n">
        <v>0.0</v>
      </c>
      <c r="AT91" s="24" t="n">
        <v>0.0</v>
      </c>
      <c r="AU91" s="24" t="n">
        <v>0.0</v>
      </c>
      <c r="AV91" s="24" t="n">
        <v>0.0</v>
      </c>
      <c r="AW91" s="24" t="n">
        <v>0.0</v>
      </c>
      <c r="AX91" s="24" t="n">
        <v>0.0</v>
      </c>
      <c r="AY91" s="24" t="n">
        <v>0.0</v>
      </c>
      <c r="AZ91" s="24" t="n">
        <v>0.0</v>
      </c>
      <c r="BA91" s="24" t="n">
        <v>0.0</v>
      </c>
      <c r="BB91" s="24" t="n">
        <v>0.0</v>
      </c>
      <c r="BC91" s="24" t="n">
        <v>0.0</v>
      </c>
      <c r="BD91" s="24" t="n">
        <v>0.0</v>
      </c>
      <c r="BE91" s="24" t="n">
        <v>0.0</v>
      </c>
      <c r="BF91" s="24" t="n">
        <v>0.0</v>
      </c>
      <c r="BG91" s="24" t="n">
        <v>0.0</v>
      </c>
      <c r="BH91" s="24" t="n">
        <v>0.0</v>
      </c>
      <c r="BI91" s="24" t="n">
        <v>0.0</v>
      </c>
      <c r="BJ91" s="24" t="n">
        <v>0.0</v>
      </c>
      <c r="BK91" s="24" t="n">
        <v>0.0</v>
      </c>
      <c r="BL91" s="24" t="n">
        <v>0.0</v>
      </c>
      <c r="BM91" s="24" t="n">
        <v>0.0</v>
      </c>
      <c r="BN91" s="24" t="n">
        <v>0.0</v>
      </c>
      <c r="BO91" s="24" t="n">
        <v>0.0</v>
      </c>
      <c r="BP91" s="24" t="n">
        <v>0.0</v>
      </c>
      <c r="BQ91" s="24" t="n">
        <v>0.0</v>
      </c>
      <c r="BR91" s="24" t="n">
        <v>0.0</v>
      </c>
      <c r="BS91" s="24" t="n">
        <v>0.0</v>
      </c>
      <c r="BT91" s="24" t="n">
        <v>0.0</v>
      </c>
      <c r="BU91" s="24" t="n">
        <v>0.0</v>
      </c>
      <c r="BV91" s="24" t="n">
        <v>0.0</v>
      </c>
      <c r="BW91" s="24" t="n">
        <v>0.0</v>
      </c>
      <c r="BX91" s="24" t="n">
        <v>0.0</v>
      </c>
      <c r="BY91" s="24" t="n">
        <v>0.0</v>
      </c>
      <c r="BZ91" s="24" t="n">
        <v>0.0</v>
      </c>
      <c r="CA91" s="24" t="n">
        <v>0.0</v>
      </c>
      <c r="CB91" s="24" t="n">
        <v>0.0</v>
      </c>
      <c r="CC91" s="24" t="n">
        <v>0.0</v>
      </c>
      <c r="CD91" s="24" t="n">
        <v>0.0</v>
      </c>
      <c r="CE91" s="24" t="n">
        <v>0.0</v>
      </c>
      <c r="CF91" s="24" t="n">
        <v>0.0</v>
      </c>
      <c r="CG91" s="24" t="n">
        <v>0.0</v>
      </c>
      <c r="CH91" s="24" t="n">
        <v>0.0</v>
      </c>
      <c r="CI91" s="24" t="n">
        <v>0.0</v>
      </c>
      <c r="CJ91" s="24" t="n">
        <v>0.0</v>
      </c>
      <c r="CK91" s="24" t="n">
        <v>0.0</v>
      </c>
      <c r="CL91" s="24" t="n">
        <v>0.0</v>
      </c>
      <c r="CM91" s="24" t="n">
        <v>0.0</v>
      </c>
      <c r="CN91" s="24" t="n">
        <v>0.0</v>
      </c>
      <c r="CO91" s="24" t="n">
        <v>0.0</v>
      </c>
      <c r="CP91" s="24" t="n">
        <v>0.0</v>
      </c>
      <c r="CQ91" s="24" t="n">
        <v>0.0</v>
      </c>
      <c r="CR91" s="24" t="n">
        <v>0.0</v>
      </c>
      <c r="CS91" s="24" t="n">
        <v>0.0</v>
      </c>
      <c r="CT91" s="24" t="n">
        <v>0.0</v>
      </c>
      <c r="CU91" s="24" t="n">
        <v>0.0</v>
      </c>
      <c r="CV91" s="24" t="n">
        <v>0.0</v>
      </c>
      <c r="CW91" s="24" t="n">
        <v>0.0</v>
      </c>
      <c r="CX91" s="24" t="n">
        <v>0.0</v>
      </c>
      <c r="CY91" s="24" t="n">
        <v>0.0</v>
      </c>
      <c r="CZ91" s="24" t="n">
        <v>0.0</v>
      </c>
      <c r="DA91" s="24" t="n">
        <v>0.0</v>
      </c>
      <c r="DB91" s="24" t="n">
        <v>0.0</v>
      </c>
      <c r="DC91" s="24" t="n">
        <v>0.0</v>
      </c>
      <c r="DD91" s="24" t="n">
        <v>0.0</v>
      </c>
      <c r="DE91" s="24" t="n">
        <v>0.0</v>
      </c>
      <c r="DF91" s="24" t="n">
        <v>0.0</v>
      </c>
      <c r="DG91" s="24" t="n">
        <v>0.0</v>
      </c>
      <c r="DH91" s="24" t="n">
        <v>0.0</v>
      </c>
      <c r="DI91" s="24" t="n">
        <v>0.0</v>
      </c>
      <c r="DJ91" s="26" t="n">
        <v>0.0</v>
      </c>
    </row>
    <row r="92" customHeight="true" ht="15.0">
      <c r="A92" s="172" t="inlineStr">
        <is>
          <t>2299999</t>
        </is>
      </c>
      <c r="B92" s="174"/>
      <c r="C92" s="174"/>
      <c r="D92" s="30" t="inlineStr">
        <is>
          <t>其他支出</t>
        </is>
      </c>
      <c r="E92" s="24" t="n">
        <f>'Z08 一般公共预算财政拨款支出决算明细表'!F92 + 'Z08 一般公共预算财政拨款支出决算明细表'!T92 + 'Z08 一般公共预算财政拨款支出决算明细表'!AV92 + 'Z08 一般公共预算财政拨款支出决算明细表'!BI92 + 'Z08 一般公共预算财政拨款支出决算明细表'!BN92 + 'Z08 一般公共预算财政拨款支出决算明细表'!CA92 + 'Z08 一般公共预算财政拨款支出决算明细表'!CR92 + 'Z08 一般公共预算财政拨款支出决算明细表'!CU92 + 'Z08 一般公共预算财政拨款支出决算明细表'!DA92 + 'Z08 一般公共预算财政拨款支出决算明细表'!DE92</f>
        <v>9957493.62</v>
      </c>
      <c r="F92" s="24" t="n">
        <f>'Z08 一般公共预算财政拨款支出决算明细表'!F92</f>
        <v>596637.88</v>
      </c>
      <c r="G92" s="24" t="n">
        <f>'Z08 一般公共预算财政拨款支出决算明细表'!G92</f>
        <v>0.0</v>
      </c>
      <c r="H92" s="24" t="n">
        <f>'Z08 一般公共预算财政拨款支出决算明细表'!H92</f>
        <v>0.0</v>
      </c>
      <c r="I92" s="24" t="n">
        <f>'Z08 一般公共预算财政拨款支出决算明细表'!I92</f>
        <v>129155.0</v>
      </c>
      <c r="J92" s="24" t="n">
        <f>'Z08 一般公共预算财政拨款支出决算明细表'!J92</f>
        <v>7482.88</v>
      </c>
      <c r="K92" s="24" t="n">
        <f>'Z08 一般公共预算财政拨款支出决算明细表'!K92</f>
        <v>460000.0</v>
      </c>
      <c r="L92" s="24" t="n">
        <f>'Z08 一般公共预算财政拨款支出决算明细表'!L92</f>
        <v>0.0</v>
      </c>
      <c r="M92" s="24" t="n">
        <f>'Z08 一般公共预算财政拨款支出决算明细表'!M92</f>
        <v>0.0</v>
      </c>
      <c r="N92" s="24" t="n">
        <f>'Z08 一般公共预算财政拨款支出决算明细表'!N92</f>
        <v>0.0</v>
      </c>
      <c r="O92" s="24" t="n">
        <f>'Z08 一般公共预算财政拨款支出决算明细表'!O92</f>
        <v>0.0</v>
      </c>
      <c r="P92" s="24" t="n">
        <f>'Z08 一般公共预算财政拨款支出决算明细表'!P92</f>
        <v>0.0</v>
      </c>
      <c r="Q92" s="24" t="n">
        <f>'Z08 一般公共预算财政拨款支出决算明细表'!Q92</f>
        <v>0.0</v>
      </c>
      <c r="R92" s="24" t="n">
        <f>'Z08 一般公共预算财政拨款支出决算明细表'!R92</f>
        <v>0.0</v>
      </c>
      <c r="S92" s="24" t="n">
        <f>'Z08 一般公共预算财政拨款支出决算明细表'!S92</f>
        <v>0.0</v>
      </c>
      <c r="T92" s="24" t="n">
        <f>'Z08 一般公共预算财政拨款支出决算明细表'!T92</f>
        <v>7269959.84</v>
      </c>
      <c r="U92" s="24" t="n">
        <f>'Z08 一般公共预算财政拨款支出决算明细表'!U92</f>
        <v>31113.3</v>
      </c>
      <c r="V92" s="24" t="n">
        <f>'Z08 一般公共预算财政拨款支出决算明细表'!V92</f>
        <v>51530.0</v>
      </c>
      <c r="W92" s="24" t="n">
        <f>'Z08 一般公共预算财政拨款支出决算明细表'!W92</f>
        <v>0.0</v>
      </c>
      <c r="X92" s="24" t="n">
        <f>'Z08 一般公共预算财政拨款支出决算明细表'!X92</f>
        <v>0.0</v>
      </c>
      <c r="Y92" s="24" t="n">
        <f>'Z08 一般公共预算财政拨款支出决算明细表'!Y92</f>
        <v>0.0</v>
      </c>
      <c r="Z92" s="24" t="n">
        <f>'Z08 一般公共预算财政拨款支出决算明细表'!Z92</f>
        <v>0.0</v>
      </c>
      <c r="AA92" s="24" t="n">
        <f>'Z08 一般公共预算财政拨款支出决算明细表'!AA92</f>
        <v>0.0</v>
      </c>
      <c r="AB92" s="24" t="n">
        <f>'Z08 一般公共预算财政拨款支出决算明细表'!AB92</f>
        <v>0.0</v>
      </c>
      <c r="AC92" s="24" t="n">
        <f>'Z08 一般公共预算财政拨款支出决算明细表'!AC92</f>
        <v>0.0</v>
      </c>
      <c r="AD92" s="24" t="n">
        <f>'Z08 一般公共预算财政拨款支出决算明细表'!AD92</f>
        <v>15533.5</v>
      </c>
      <c r="AE92" s="24" t="n">
        <f>'Z08 一般公共预算财政拨款支出决算明细表'!AE92</f>
        <v>0.0</v>
      </c>
      <c r="AF92" s="24" t="n">
        <f>'Z08 一般公共预算财政拨款支出决算明细表'!AF92</f>
        <v>5610.0</v>
      </c>
      <c r="AG92" s="24" t="n">
        <f>'Z08 一般公共预算财政拨款支出决算明细表'!AG92</f>
        <v>59905.0</v>
      </c>
      <c r="AH92" s="24" t="n">
        <f>'Z08 一般公共预算财政拨款支出决算明细表'!AH92</f>
        <v>0.0</v>
      </c>
      <c r="AI92" s="24" t="n">
        <f>'Z08 一般公共预算财政拨款支出决算明细表'!AI92</f>
        <v>15000.0</v>
      </c>
      <c r="AJ92" s="24" t="n">
        <f>'Z08 一般公共预算财政拨款支出决算明细表'!AJ92</f>
        <v>0.0</v>
      </c>
      <c r="AK92" s="24" t="n">
        <f>'Z08 一般公共预算财政拨款支出决算明细表'!AK92</f>
        <v>588810.0</v>
      </c>
      <c r="AL92" s="24" t="n">
        <f>'Z08 一般公共预算财政拨款支出决算明细表'!AL92</f>
        <v>0.0</v>
      </c>
      <c r="AM92" s="24" t="n">
        <f>'Z08 一般公共预算财政拨款支出决算明细表'!AM92</f>
        <v>0.0</v>
      </c>
      <c r="AN92" s="24" t="n">
        <f>'Z08 一般公共预算财政拨款支出决算明细表'!AN92</f>
        <v>1336089.12</v>
      </c>
      <c r="AO92" s="24" t="n">
        <f>'Z08 一般公共预算财政拨款支出决算明细表'!AO92</f>
        <v>3883903.16</v>
      </c>
      <c r="AP92" s="24" t="n">
        <f>'Z08 一般公共预算财政拨款支出决算明细表'!AP92</f>
        <v>0.0</v>
      </c>
      <c r="AQ92" s="24" t="n">
        <f>'Z08 一般公共预算财政拨款支出决算明细表'!AQ92</f>
        <v>0.0</v>
      </c>
      <c r="AR92" s="24" t="n">
        <f>'Z08 一般公共预算财政拨款支出决算明细表'!AR92</f>
        <v>0.0</v>
      </c>
      <c r="AS92" s="24" t="n">
        <f>'Z08 一般公共预算财政拨款支出决算明细表'!AS92</f>
        <v>0.0</v>
      </c>
      <c r="AT92" s="24" t="n">
        <f>'Z08 一般公共预算财政拨款支出决算明细表'!AT92</f>
        <v>0.0</v>
      </c>
      <c r="AU92" s="24" t="n">
        <f>'Z08 一般公共预算财政拨款支出决算明细表'!AU92</f>
        <v>1282465.76</v>
      </c>
      <c r="AV92" s="24" t="n">
        <f>('Z08 一般公共预算财政拨款支出决算明细表'!AW92+'Z08 一般公共预算财政拨款支出决算明细表'!AX92+'Z08 一般公共预算财政拨款支出决算明细表'!AY92+'Z08 一般公共预算财政拨款支出决算明细表'!AZ92+'Z08 一般公共预算财政拨款支出决算明细表'!BA92+'Z08 一般公共预算财政拨款支出决算明细表'!BB92+'Z08 一般公共预算财政拨款支出决算明细表'!BC92+'Z08 一般公共预算财政拨款支出决算明细表'!BD92+'Z08 一般公共预算财政拨款支出决算明细表'!BE92+'Z08 一般公共预算财政拨款支出决算明细表'!BF92+'Z08 一般公共预算财政拨款支出决算明细表'!BG92+'Z08 一般公共预算财政拨款支出决算明细表'!BH92)</f>
        <v>33500.0</v>
      </c>
      <c r="AW92" s="24" t="n">
        <f>'Z08 一般公共预算财政拨款支出决算明细表'!AW92</f>
        <v>0.0</v>
      </c>
      <c r="AX92" s="24" t="n">
        <f>'Z08 一般公共预算财政拨款支出决算明细表'!AX92</f>
        <v>0.0</v>
      </c>
      <c r="AY92" s="24" t="n">
        <f>'Z08 一般公共预算财政拨款支出决算明细表'!AY92</f>
        <v>0.0</v>
      </c>
      <c r="AZ92" s="24" t="n">
        <f>'Z08 一般公共预算财政拨款支出决算明细表'!AZ92</f>
        <v>0.0</v>
      </c>
      <c r="BA92" s="24" t="n">
        <f>'Z08 一般公共预算财政拨款支出决算明细表'!BA92</f>
        <v>0.0</v>
      </c>
      <c r="BB92" s="24" t="n">
        <f>'Z08 一般公共预算财政拨款支出决算明细表'!BB92</f>
        <v>0.0</v>
      </c>
      <c r="BC92" s="24" t="n">
        <f>'Z08 一般公共预算财政拨款支出决算明细表'!BC92</f>
        <v>0.0</v>
      </c>
      <c r="BD92" s="24" t="n">
        <f>'Z08 一般公共预算财政拨款支出决算明细表'!BD92</f>
        <v>0.0</v>
      </c>
      <c r="BE92" s="24" t="n">
        <f>'Z08 一般公共预算财政拨款支出决算明细表'!BE92</f>
        <v>0.0</v>
      </c>
      <c r="BF92" s="24" t="n">
        <f>'Z08 一般公共预算财政拨款支出决算明细表'!BF92</f>
        <v>33500.0</v>
      </c>
      <c r="BG92" s="24" t="n">
        <f>'Z08 一般公共预算财政拨款支出决算明细表'!BG92</f>
        <v>0.0</v>
      </c>
      <c r="BH92" s="24" t="n">
        <f>'Z08 一般公共预算财政拨款支出决算明细表'!BH92</f>
        <v>0.0</v>
      </c>
      <c r="BI92" s="24" t="n">
        <f>('Z08 一般公共预算财政拨款支出决算明细表'!BJ92+'Z08 一般公共预算财政拨款支出决算明细表'!BK92+'Z08 一般公共预算财政拨款支出决算明细表'!BL92+'Z08 一般公共预算财政拨款支出决算明细表'!BM92)</f>
        <v>0.0</v>
      </c>
      <c r="BJ92" s="24" t="n">
        <f>'Z08 一般公共预算财政拨款支出决算明细表'!BJ92</f>
        <v>0.0</v>
      </c>
      <c r="BK92" s="24" t="n">
        <f>'Z08 一般公共预算财政拨款支出决算明细表'!BK92</f>
        <v>0.0</v>
      </c>
      <c r="BL92" s="24" t="n">
        <f>'Z08 一般公共预算财政拨款支出决算明细表'!BL92</f>
        <v>0.0</v>
      </c>
      <c r="BM92" s="24" t="n">
        <f>'Z08 一般公共预算财政拨款支出决算明细表'!BM92</f>
        <v>0.0</v>
      </c>
      <c r="BN92" s="24" t="n">
        <f>'Z08 一般公共预算财政拨款支出决算明细表'!BN92</f>
        <v>0.0</v>
      </c>
      <c r="BO92" s="24" t="n">
        <f>'Z08 一般公共预算财政拨款支出决算明细表'!BO92</f>
        <v>0.0</v>
      </c>
      <c r="BP92" s="24" t="n">
        <f>'Z08 一般公共预算财政拨款支出决算明细表'!BP92</f>
        <v>0.0</v>
      </c>
      <c r="BQ92" s="24" t="n">
        <f>'Z08 一般公共预算财政拨款支出决算明细表'!BQ92</f>
        <v>0.0</v>
      </c>
      <c r="BR92" s="24" t="n">
        <f>'Z08 一般公共预算财政拨款支出决算明细表'!BR92</f>
        <v>0.0</v>
      </c>
      <c r="BS92" s="24" t="n">
        <f>'Z08 一般公共预算财政拨款支出决算明细表'!BS92</f>
        <v>0.0</v>
      </c>
      <c r="BT92" s="24" t="n">
        <f>'Z08 一般公共预算财政拨款支出决算明细表'!BT92</f>
        <v>0.0</v>
      </c>
      <c r="BU92" s="24" t="n">
        <f>'Z08 一般公共预算财政拨款支出决算明细表'!BU92</f>
        <v>0.0</v>
      </c>
      <c r="BV92" s="24" t="n">
        <f>'Z08 一般公共预算财政拨款支出决算明细表'!BV92</f>
        <v>0.0</v>
      </c>
      <c r="BW92" s="24" t="n">
        <f>'Z08 一般公共预算财政拨款支出决算明细表'!BW92</f>
        <v>0.0</v>
      </c>
      <c r="BX92" s="24" t="n">
        <f>'Z08 一般公共预算财政拨款支出决算明细表'!BX92</f>
        <v>0.0</v>
      </c>
      <c r="BY92" s="24" t="n">
        <f>'Z08 一般公共预算财政拨款支出决算明细表'!BY92</f>
        <v>0.0</v>
      </c>
      <c r="BZ92" s="24" t="n">
        <f>'Z08 一般公共预算财政拨款支出决算明细表'!BZ92</f>
        <v>0.0</v>
      </c>
      <c r="CA92" s="24" t="n">
        <f>'Z08 一般公共预算财政拨款支出决算明细表'!CA92</f>
        <v>1882395.9</v>
      </c>
      <c r="CB92" s="24" t="n">
        <f>'Z08 一般公共预算财政拨款支出决算明细表'!CB92</f>
        <v>0.0</v>
      </c>
      <c r="CC92" s="24" t="n">
        <f>'Z08 一般公共预算财政拨款支出决算明细表'!CC92</f>
        <v>26140.0</v>
      </c>
      <c r="CD92" s="24" t="n">
        <f>'Z08 一般公共预算财政拨款支出决算明细表'!CD92</f>
        <v>781641.0</v>
      </c>
      <c r="CE92" s="24" t="n">
        <f>'Z08 一般公共预算财政拨款支出决算明细表'!CE92</f>
        <v>774614.9</v>
      </c>
      <c r="CF92" s="24" t="n">
        <f>'Z08 一般公共预算财政拨款支出决算明细表'!CF92</f>
        <v>0.0</v>
      </c>
      <c r="CG92" s="24" t="n">
        <f>'Z08 一般公共预算财政拨款支出决算明细表'!CG92</f>
        <v>300000.0</v>
      </c>
      <c r="CH92" s="24" t="n">
        <f>'Z08 一般公共预算财政拨款支出决算明细表'!CH92</f>
        <v>0.0</v>
      </c>
      <c r="CI92" s="24" t="n">
        <f>'Z08 一般公共预算财政拨款支出决算明细表'!CI92</f>
        <v>0.0</v>
      </c>
      <c r="CJ92" s="24" t="n">
        <f>'Z08 一般公共预算财政拨款支出决算明细表'!CJ92</f>
        <v>0.0</v>
      </c>
      <c r="CK92" s="24" t="n">
        <f>'Z08 一般公共预算财政拨款支出决算明细表'!CK92</f>
        <v>0.0</v>
      </c>
      <c r="CL92" s="24" t="n">
        <f>'Z08 一般公共预算财政拨款支出决算明细表'!CL92</f>
        <v>0.0</v>
      </c>
      <c r="CM92" s="24" t="n">
        <f>'Z08 一般公共预算财政拨款支出决算明细表'!CM92</f>
        <v>0.0</v>
      </c>
      <c r="CN92" s="24" t="n">
        <f>'Z08 一般公共预算财政拨款支出决算明细表'!CN92</f>
        <v>0.0</v>
      </c>
      <c r="CO92" s="24" t="n">
        <f>'Z08 一般公共预算财政拨款支出决算明细表'!CO92</f>
        <v>0.0</v>
      </c>
      <c r="CP92" s="24" t="n">
        <f>'Z08 一般公共预算财政拨款支出决算明细表'!CP92</f>
        <v>0.0</v>
      </c>
      <c r="CQ92" s="24" t="n">
        <f>'Z08 一般公共预算财政拨款支出决算明细表'!CQ92</f>
        <v>0.0</v>
      </c>
      <c r="CR92" s="24" t="n">
        <f>'Z08 一般公共预算财政拨款支出决算明细表'!CS92 + 'Z08 一般公共预算财政拨款支出决算明细表'!CT92</f>
        <v>0.0</v>
      </c>
      <c r="CS92" s="24" t="n">
        <f>'Z08 一般公共预算财政拨款支出决算明细表'!CS92</f>
        <v>0.0</v>
      </c>
      <c r="CT92" s="24" t="n">
        <f>'Z08 一般公共预算财政拨款支出决算明细表'!CT92</f>
        <v>0.0</v>
      </c>
      <c r="CU92" s="24" t="n">
        <f>'Z08 一般公共预算财政拨款支出决算明细表'!CU92</f>
        <v>175000.0</v>
      </c>
      <c r="CV92" s="24" t="n">
        <f>'Z08 一般公共预算财政拨款支出决算明细表'!CV92</f>
        <v>0.0</v>
      </c>
      <c r="CW92" s="24" t="n">
        <f>'Z08 一般公共预算财政拨款支出决算明细表'!CW92</f>
        <v>0.0</v>
      </c>
      <c r="CX92" s="24" t="n">
        <f>'Z08 一般公共预算财政拨款支出决算明细表'!CX92</f>
        <v>175000.0</v>
      </c>
      <c r="CY92" s="24" t="n">
        <f>'Z08 一般公共预算财政拨款支出决算明细表'!CY92</f>
        <v>0.0</v>
      </c>
      <c r="CZ92" s="24" t="n">
        <f>'Z08 一般公共预算财政拨款支出决算明细表'!CZ92</f>
        <v>0.0</v>
      </c>
      <c r="DA92" s="24" t="n">
        <f>('Z08 一般公共预算财政拨款支出决算明细表'!DB92+'Z08 一般公共预算财政拨款支出决算明细表'!DC92+'Z08 一般公共预算财政拨款支出决算明细表'!DD92)</f>
        <v>0.0</v>
      </c>
      <c r="DB92" s="24" t="n">
        <f>'Z08 一般公共预算财政拨款支出决算明细表'!DB92</f>
        <v>0.0</v>
      </c>
      <c r="DC92" s="24" t="n">
        <f>'Z08 一般公共预算财政拨款支出决算明细表'!DC92</f>
        <v>0.0</v>
      </c>
      <c r="DD92" s="24" t="n">
        <f>'Z08 一般公共预算财政拨款支出决算明细表'!DD92</f>
        <v>0.0</v>
      </c>
      <c r="DE92" s="24" t="n">
        <f>'Z08 一般公共预算财政拨款支出决算明细表'!DE92</f>
        <v>0.0</v>
      </c>
      <c r="DF92" s="24" t="n">
        <f>'Z08 一般公共预算财政拨款支出决算明细表'!DF92</f>
        <v>0.0</v>
      </c>
      <c r="DG92" s="24" t="n">
        <f>'Z08 一般公共预算财政拨款支出决算明细表'!DG92</f>
        <v>0.0</v>
      </c>
      <c r="DH92" s="24" t="n">
        <f>'Z08 一般公共预算财政拨款支出决算明细表'!DH92</f>
        <v>0.0</v>
      </c>
      <c r="DI92" s="24" t="n">
        <f>'Z08 一般公共预算财政拨款支出决算明细表'!DI92</f>
        <v>0.0</v>
      </c>
      <c r="DJ92" s="26" t="n">
        <f>'Z08 一般公共预算财政拨款支出决算明细表'!DJ92</f>
        <v>0.0</v>
      </c>
    </row>
    <row r="93" customHeight="true" ht="15.0">
      <c r="A93" s="194" t="inlineStr">
        <is>
          <t>注：本表为自动生成表。</t>
        </is>
      </c>
      <c r="B93" s="68"/>
      <c r="C93" s="68"/>
      <c r="D93" s="68"/>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c r="BZ93" s="196"/>
      <c r="CA93" s="196"/>
      <c r="CB93" s="196"/>
      <c r="CC93" s="196"/>
      <c r="CD93" s="196"/>
      <c r="CE93" s="196"/>
      <c r="CF93" s="196"/>
      <c r="CG93" s="196"/>
      <c r="CH93" s="196"/>
      <c r="CI93" s="196"/>
      <c r="CJ93" s="196"/>
      <c r="CK93" s="196"/>
      <c r="CL93" s="196"/>
      <c r="CM93" s="196"/>
      <c r="CN93" s="196"/>
      <c r="CO93" s="196"/>
      <c r="CP93" s="196"/>
      <c r="CQ93" s="196"/>
      <c r="CR93" s="196"/>
      <c r="CS93" s="196"/>
      <c r="CT93" s="196"/>
      <c r="CU93" s="196"/>
      <c r="CV93" s="196"/>
      <c r="CW93" s="196"/>
      <c r="CX93" s="196"/>
      <c r="CY93" s="196"/>
      <c r="CZ93" s="196"/>
      <c r="DA93" s="196"/>
      <c r="DB93" s="196"/>
      <c r="DC93" s="196"/>
      <c r="DD93" s="196"/>
      <c r="DE93" s="196"/>
      <c r="DF93" s="196"/>
      <c r="DG93" s="196"/>
      <c r="DH93" s="196"/>
      <c r="DI93" s="196"/>
      <c r="DJ93" s="196"/>
    </row>
  </sheetData>
  <mergeCells count="21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93:D9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s>
  <pageMargins bottom="0.75" footer="0.3" header="0.3" left="0.7" right="0.7" top="0.75"/>
</worksheet>
</file>

<file path=xl/worksheets/sheet15.xml><?xml version="1.0" encoding="utf-8"?>
<worksheet xmlns="http://schemas.openxmlformats.org/spreadsheetml/2006/main">
  <sheetPr>
    <outlinePr summaryBelow="false"/>
  </sheetPr>
  <dimension ref="A1:D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3.188779446E7</v>
      </c>
      <c r="F6" s="24" t="n">
        <f>SUM('Z08_1 一般公共预算财政拨款基本支出决算明细表'!F7)</f>
        <v>2.596976396E7</v>
      </c>
      <c r="G6" s="24" t="n">
        <f>SUM('Z08_1 一般公共预算财政拨款基本支出决算明细表'!G7)</f>
        <v>1.106551868E7</v>
      </c>
      <c r="H6" s="24" t="n">
        <f>SUM('Z08_1 一般公共预算财政拨款基本支出决算明细表'!H7)</f>
        <v>6140548.0</v>
      </c>
      <c r="I6" s="24" t="n">
        <f>SUM('Z08_1 一般公共预算财政拨款基本支出决算明细表'!I7)</f>
        <v>25300.0</v>
      </c>
      <c r="J6" s="24" t="n">
        <f>SUM('Z08_1 一般公共预算财政拨款基本支出决算明细表'!J7)</f>
        <v>7938.46</v>
      </c>
      <c r="K6" s="24" t="n">
        <f>SUM('Z08_1 一般公共预算财政拨款基本支出决算明细表'!K7)</f>
        <v>6465869.63</v>
      </c>
      <c r="L6" s="24" t="n">
        <f>SUM('Z08_1 一般公共预算财政拨款基本支出决算明细表'!L7)</f>
        <v>549330.64</v>
      </c>
      <c r="M6" s="24" t="n">
        <f>SUM('Z08_1 一般公共预算财政拨款基本支出决算明细表'!M7)</f>
        <v>272723.08</v>
      </c>
      <c r="N6" s="24" t="n">
        <f>SUM('Z08_1 一般公共预算财政拨款基本支出决算明细表'!N7)</f>
        <v>111573.0</v>
      </c>
      <c r="O6" s="24" t="n">
        <f>SUM('Z08_1 一般公共预算财政拨款基本支出决算明细表'!O7)</f>
        <v>10279.9</v>
      </c>
      <c r="P6" s="24" t="n">
        <f>SUM('Z08_1 一般公共预算财政拨款基本支出决算明细表'!P7)</f>
        <v>146646.89</v>
      </c>
      <c r="Q6" s="24" t="n">
        <f>SUM('Z08_1 一般公共预算财政拨款基本支出决算明细表'!Q7)</f>
        <v>973503.68</v>
      </c>
      <c r="R6" s="24" t="n">
        <f>SUM('Z08_1 一般公共预算财政拨款基本支出决算明细表'!R7)</f>
        <v>0.0</v>
      </c>
      <c r="S6" s="24" t="n">
        <f>SUM('Z08_1 一般公共预算财政拨款基本支出决算明细表'!S7)</f>
        <v>200532.0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5000048.5</v>
      </c>
      <c r="U6" s="24" t="n">
        <f>SUM('Z08_1 一般公共预算财政拨款基本支出决算明细表'!U7)</f>
        <v>1122512.91</v>
      </c>
      <c r="V6" s="24" t="n">
        <f>SUM('Z08_1 一般公共预算财政拨款基本支出决算明细表'!V7)</f>
        <v>222214.0</v>
      </c>
      <c r="W6" s="24" t="n">
        <f>SUM('Z08_1 一般公共预算财政拨款基本支出决算明细表'!W7)</f>
        <v>0.0</v>
      </c>
      <c r="X6" s="24" t="n">
        <f>SUM('Z08_1 一般公共预算财政拨款基本支出决算明细表'!X7)</f>
        <v>0.0</v>
      </c>
      <c r="Y6" s="24" t="n">
        <f>SUM('Z08_1 一般公共预算财政拨款基本支出决算明细表'!Y7)</f>
        <v>14136.25</v>
      </c>
      <c r="Z6" s="24" t="n">
        <f>SUM('Z08_1 一般公共预算财政拨款基本支出决算明细表'!Z7)</f>
        <v>70482.8</v>
      </c>
      <c r="AA6" s="24" t="n">
        <f>SUM('Z08_1 一般公共预算财政拨款基本支出决算明细表'!AA7)</f>
        <v>61705.53</v>
      </c>
      <c r="AB6" s="24" t="n">
        <f>SUM('Z08_1 一般公共预算财政拨款基本支出决算明细表'!AB7)</f>
        <v>0.0</v>
      </c>
      <c r="AC6" s="24" t="n">
        <f>SUM('Z08_1 一般公共预算财政拨款基本支出决算明细表'!AC7)</f>
        <v>0.0</v>
      </c>
      <c r="AD6" s="24" t="n">
        <f>SUM('Z08_1 一般公共预算财政拨款基本支出决算明细表'!AD7)</f>
        <v>540612.8</v>
      </c>
      <c r="AE6" s="24" t="n">
        <f>SUM('Z08_1 一般公共预算财政拨款基本支出决算明细表'!AE7)</f>
        <v>0.0</v>
      </c>
      <c r="AF6" s="24" t="n">
        <f>SUM('Z08_1 一般公共预算财政拨款基本支出决算明细表'!AF7)</f>
        <v>95802.0</v>
      </c>
      <c r="AG6" s="24" t="n">
        <f>SUM('Z08_1 一般公共预算财政拨款基本支出决算明细表'!AG7)</f>
        <v>101756.0</v>
      </c>
      <c r="AH6" s="24" t="n">
        <f>SUM('Z08_1 一般公共预算财政拨款基本支出决算明细表'!AH7)</f>
        <v>0.0</v>
      </c>
      <c r="AI6" s="24" t="n">
        <f>SUM('Z08_1 一般公共预算财政拨款基本支出决算明细表'!AI7)</f>
        <v>57824.0</v>
      </c>
      <c r="AJ6" s="24" t="n">
        <f>SUM('Z08_1 一般公共预算财政拨款基本支出决算明细表'!AJ7)</f>
        <v>18689.0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243748.58</v>
      </c>
      <c r="AO6" s="24" t="n">
        <f>SUM('Z08_1 一般公共预算财政拨款基本支出决算明细表'!AO7)</f>
        <v>744137.0</v>
      </c>
      <c r="AP6" s="24" t="n">
        <f>SUM('Z08_1 一般公共预算财政拨款基本支出决算明细表'!AP7)</f>
        <v>809751.0</v>
      </c>
      <c r="AQ6" s="24" t="n">
        <f>SUM('Z08_1 一般公共预算财政拨款基本支出决算明细表'!AQ7)</f>
        <v>28235.0</v>
      </c>
      <c r="AR6" s="24" t="n">
        <f>SUM('Z08_1 一般公共预算财政拨款基本支出决算明细表'!AR7)</f>
        <v>329258.54</v>
      </c>
      <c r="AS6" s="24" t="n">
        <f>SUM('Z08_1 一般公共预算财政拨款基本支出决算明细表'!AS7)</f>
        <v>58988.0</v>
      </c>
      <c r="AT6" s="24" t="n">
        <f>SUM('Z08_1 一般公共预算财政拨款基本支出决算明细表'!AT7)</f>
        <v>0.0</v>
      </c>
      <c r="AU6" s="24" t="n">
        <f>SUM('Z08_1 一般公共预算财政拨款基本支出决算明细表'!AU7)</f>
        <v>480195.09</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916262.0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916262.0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1720.0</v>
      </c>
      <c r="CB6" s="24" t="n">
        <f>SUM('Z08_1 一般公共预算财政拨款基本支出决算明细表'!CB7)</f>
        <v>0.0</v>
      </c>
      <c r="CC6" s="24" t="n">
        <f>SUM('Z08_1 一般公共预算财政拨款基本支出决算明细表'!CC7)</f>
        <v>1720.0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2010101</t>
        </is>
      </c>
      <c r="B7" s="174"/>
      <c r="C7" s="174"/>
      <c r="D7" s="30" t="inlineStr">
        <is>
          <t>行政运行</t>
        </is>
      </c>
      <c r="E7" s="24" t="n">
        <v>2178920.2</v>
      </c>
      <c r="F7" s="24" t="n">
        <v>2165116.2</v>
      </c>
      <c r="G7" s="24" t="n">
        <v>786428.0</v>
      </c>
      <c r="H7" s="24" t="n">
        <v>496128.0</v>
      </c>
      <c r="I7" s="24" t="n">
        <v>0.0</v>
      </c>
      <c r="J7" s="24" t="n">
        <v>0.0</v>
      </c>
      <c r="K7" s="24" t="n">
        <v>524260.0</v>
      </c>
      <c r="L7" s="24" t="n">
        <v>105592.32</v>
      </c>
      <c r="M7" s="24" t="n">
        <v>51223.68</v>
      </c>
      <c r="N7" s="24" t="n">
        <v>19866.24</v>
      </c>
      <c r="O7" s="24" t="n">
        <v>0.0</v>
      </c>
      <c r="P7" s="24" t="n">
        <v>117.96</v>
      </c>
      <c r="Q7" s="24" t="n">
        <v>181500.0</v>
      </c>
      <c r="R7" s="24" t="n">
        <v>0.0</v>
      </c>
      <c r="S7" s="24" t="n">
        <v>0.0</v>
      </c>
      <c r="T7" s="24" t="n">
        <v>13804.0</v>
      </c>
      <c r="U7" s="24" t="n">
        <v>5986.0</v>
      </c>
      <c r="V7" s="24" t="n">
        <v>0.0</v>
      </c>
      <c r="W7" s="24" t="n">
        <v>0.0</v>
      </c>
      <c r="X7" s="24" t="n">
        <v>0.0</v>
      </c>
      <c r="Y7" s="24" t="n">
        <v>0.0</v>
      </c>
      <c r="Z7" s="24" t="n">
        <v>0.0</v>
      </c>
      <c r="AA7" s="24" t="n">
        <v>0.0</v>
      </c>
      <c r="AB7" s="24" t="n">
        <v>0.0</v>
      </c>
      <c r="AC7" s="24" t="n">
        <v>0.0</v>
      </c>
      <c r="AD7" s="24" t="n">
        <v>7000.0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818.0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2010301</t>
        </is>
      </c>
      <c r="B8" s="174"/>
      <c r="C8" s="174"/>
      <c r="D8" s="30" t="inlineStr">
        <is>
          <t>行政运行</t>
        </is>
      </c>
      <c r="E8" s="24" t="n">
        <v>1.390085888E7</v>
      </c>
      <c r="F8" s="24" t="n">
        <v>1.072785474E7</v>
      </c>
      <c r="G8" s="24" t="n">
        <v>4326477.68</v>
      </c>
      <c r="H8" s="24" t="n">
        <v>2288792.0</v>
      </c>
      <c r="I8" s="24" t="n">
        <v>0.0</v>
      </c>
      <c r="J8" s="24" t="n">
        <v>0.0</v>
      </c>
      <c r="K8" s="24" t="n">
        <v>2511381.0</v>
      </c>
      <c r="L8" s="24" t="n">
        <v>406348.88</v>
      </c>
      <c r="M8" s="24" t="n">
        <v>203175.16</v>
      </c>
      <c r="N8" s="24" t="n">
        <v>82328.44</v>
      </c>
      <c r="O8" s="24" t="n">
        <v>10279.9</v>
      </c>
      <c r="P8" s="24" t="n">
        <v>0.0</v>
      </c>
      <c r="Q8" s="24" t="n">
        <v>738139.68</v>
      </c>
      <c r="R8" s="24" t="n">
        <v>0.0</v>
      </c>
      <c r="S8" s="24" t="n">
        <v>160932.0</v>
      </c>
      <c r="T8" s="24" t="n">
        <v>2256742.14</v>
      </c>
      <c r="U8" s="24" t="n">
        <v>237802.4</v>
      </c>
      <c r="V8" s="24" t="n">
        <v>49960.0</v>
      </c>
      <c r="W8" s="24" t="n">
        <v>0.0</v>
      </c>
      <c r="X8" s="24" t="n">
        <v>0.0</v>
      </c>
      <c r="Y8" s="24" t="n">
        <v>5000.0</v>
      </c>
      <c r="Z8" s="24" t="n">
        <v>50000.0</v>
      </c>
      <c r="AA8" s="24" t="n">
        <v>14292.2</v>
      </c>
      <c r="AB8" s="24" t="n">
        <v>0.0</v>
      </c>
      <c r="AC8" s="24" t="n">
        <v>0.0</v>
      </c>
      <c r="AD8" s="24" t="n">
        <v>119560.0</v>
      </c>
      <c r="AE8" s="24" t="n">
        <v>0.0</v>
      </c>
      <c r="AF8" s="24" t="n">
        <v>4200.0</v>
      </c>
      <c r="AG8" s="24" t="n">
        <v>91460.0</v>
      </c>
      <c r="AH8" s="24" t="n">
        <v>0.0</v>
      </c>
      <c r="AI8" s="24" t="n">
        <v>15000.0</v>
      </c>
      <c r="AJ8" s="24" t="n">
        <v>850.0</v>
      </c>
      <c r="AK8" s="24" t="n">
        <v>0.0</v>
      </c>
      <c r="AL8" s="24" t="n">
        <v>0.0</v>
      </c>
      <c r="AM8" s="24" t="n">
        <v>0.0</v>
      </c>
      <c r="AN8" s="24" t="n">
        <v>79464.0</v>
      </c>
      <c r="AO8" s="24" t="n">
        <v>550622.0</v>
      </c>
      <c r="AP8" s="24" t="n">
        <v>550000.0</v>
      </c>
      <c r="AQ8" s="24" t="n">
        <v>28235.0</v>
      </c>
      <c r="AR8" s="24" t="n">
        <v>329258.54</v>
      </c>
      <c r="AS8" s="24" t="n">
        <v>0.0</v>
      </c>
      <c r="AT8" s="24" t="n">
        <v>0.0</v>
      </c>
      <c r="AU8" s="24" t="n">
        <v>131038.0</v>
      </c>
      <c r="AV8" s="24" t="n">
        <v>916262.0</v>
      </c>
      <c r="AW8" s="24" t="n">
        <v>0.0</v>
      </c>
      <c r="AX8" s="24" t="n">
        <v>0.0</v>
      </c>
      <c r="AY8" s="24" t="n">
        <v>0.0</v>
      </c>
      <c r="AZ8" s="24" t="n">
        <v>0.0</v>
      </c>
      <c r="BA8" s="24" t="n">
        <v>916262.0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2010306</t>
        </is>
      </c>
      <c r="B9" s="174"/>
      <c r="C9" s="174"/>
      <c r="D9" s="30" t="inlineStr">
        <is>
          <t>政务公开审批</t>
        </is>
      </c>
      <c r="E9" s="24" t="n">
        <v>943734.0</v>
      </c>
      <c r="F9" s="24" t="n">
        <v>815292.0</v>
      </c>
      <c r="G9" s="24" t="n">
        <v>311603.0</v>
      </c>
      <c r="H9" s="24" t="n">
        <v>215824.0</v>
      </c>
      <c r="I9" s="24" t="n">
        <v>0.0</v>
      </c>
      <c r="J9" s="24" t="n">
        <v>0.0</v>
      </c>
      <c r="K9" s="24" t="n">
        <v>287865.0</v>
      </c>
      <c r="L9" s="24" t="n">
        <v>0.0</v>
      </c>
      <c r="M9" s="24" t="n">
        <v>0.0</v>
      </c>
      <c r="N9" s="24" t="n">
        <v>0.0</v>
      </c>
      <c r="O9" s="24" t="n">
        <v>0.0</v>
      </c>
      <c r="P9" s="24" t="n">
        <v>0.0</v>
      </c>
      <c r="Q9" s="24" t="n">
        <v>0.0</v>
      </c>
      <c r="R9" s="24" t="n">
        <v>0.0</v>
      </c>
      <c r="S9" s="24" t="n">
        <v>0.0</v>
      </c>
      <c r="T9" s="24" t="n">
        <v>128442.0</v>
      </c>
      <c r="U9" s="24" t="n">
        <v>113927.0</v>
      </c>
      <c r="V9" s="24" t="n">
        <v>0.0</v>
      </c>
      <c r="W9" s="24" t="n">
        <v>0.0</v>
      </c>
      <c r="X9" s="24" t="n">
        <v>0.0</v>
      </c>
      <c r="Y9" s="24" t="n">
        <v>0.0</v>
      </c>
      <c r="Z9" s="24" t="n">
        <v>0.0</v>
      </c>
      <c r="AA9" s="24" t="n">
        <v>2700.0</v>
      </c>
      <c r="AB9" s="24" t="n">
        <v>0.0</v>
      </c>
      <c r="AC9" s="24" t="n">
        <v>0.0</v>
      </c>
      <c r="AD9" s="24" t="n">
        <v>7685.0</v>
      </c>
      <c r="AE9" s="24" t="n">
        <v>0.0</v>
      </c>
      <c r="AF9" s="24" t="n">
        <v>0.0</v>
      </c>
      <c r="AG9" s="24" t="n">
        <v>0.0</v>
      </c>
      <c r="AH9" s="24" t="n">
        <v>0.0</v>
      </c>
      <c r="AI9" s="24" t="n">
        <v>0.0</v>
      </c>
      <c r="AJ9" s="24" t="n">
        <v>700.0</v>
      </c>
      <c r="AK9" s="24" t="n">
        <v>0.0</v>
      </c>
      <c r="AL9" s="24" t="n">
        <v>0.0</v>
      </c>
      <c r="AM9" s="24" t="n">
        <v>0.0</v>
      </c>
      <c r="AN9" s="24" t="n">
        <v>0.0</v>
      </c>
      <c r="AO9" s="24" t="n">
        <v>0.0</v>
      </c>
      <c r="AP9" s="24" t="n">
        <v>0.0</v>
      </c>
      <c r="AQ9" s="24" t="n">
        <v>0.0</v>
      </c>
      <c r="AR9" s="24" t="n">
        <v>0.0</v>
      </c>
      <c r="AS9" s="24" t="n">
        <v>0.0</v>
      </c>
      <c r="AT9" s="24" t="n">
        <v>0.0</v>
      </c>
      <c r="AU9" s="24" t="n">
        <v>3430.0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v>0.0</v>
      </c>
      <c r="CV9" s="24" t="n">
        <v>0.0</v>
      </c>
      <c r="CW9" s="24" t="n">
        <v>0.0</v>
      </c>
      <c r="CX9" s="24" t="n">
        <v>0.0</v>
      </c>
      <c r="CY9" s="24" t="n">
        <v>0.0</v>
      </c>
      <c r="CZ9" s="24" t="n">
        <v>0.0</v>
      </c>
      <c r="DA9" s="28" t="inlineStr">
        <is>
          <t>一</t>
        </is>
      </c>
      <c r="DB9" s="28" t="inlineStr">
        <is>
          <t>一</t>
        </is>
      </c>
      <c r="DC9" s="28" t="inlineStr">
        <is>
          <t>一</t>
        </is>
      </c>
      <c r="DD9" s="28" t="inlineStr">
        <is>
          <t>一</t>
        </is>
      </c>
      <c r="DE9" s="24" t="n">
        <v>0.0</v>
      </c>
      <c r="DF9" s="24" t="n">
        <v>0.0</v>
      </c>
      <c r="DG9" s="24" t="n">
        <v>0.0</v>
      </c>
      <c r="DH9" s="24" t="n">
        <v>0.0</v>
      </c>
      <c r="DI9" s="24" t="n">
        <v>0.0</v>
      </c>
      <c r="DJ9" s="26" t="n">
        <v>0.0</v>
      </c>
    </row>
    <row r="10" customHeight="true" ht="15.0">
      <c r="A10" s="172" t="inlineStr">
        <is>
          <t>2010401</t>
        </is>
      </c>
      <c r="B10" s="174"/>
      <c r="C10" s="174"/>
      <c r="D10" s="30" t="inlineStr">
        <is>
          <t>行政运行</t>
        </is>
      </c>
      <c r="E10" s="24" t="n">
        <v>1161402.67</v>
      </c>
      <c r="F10" s="24" t="n">
        <v>976923.0</v>
      </c>
      <c r="G10" s="24" t="n">
        <v>378903.0</v>
      </c>
      <c r="H10" s="24" t="n">
        <v>270285.0</v>
      </c>
      <c r="I10" s="24" t="n">
        <v>0.0</v>
      </c>
      <c r="J10" s="24" t="n">
        <v>0.0</v>
      </c>
      <c r="K10" s="24" t="n">
        <v>327735.0</v>
      </c>
      <c r="L10" s="24" t="n">
        <v>0.0</v>
      </c>
      <c r="M10" s="24" t="n">
        <v>0.0</v>
      </c>
      <c r="N10" s="24" t="n">
        <v>0.0</v>
      </c>
      <c r="O10" s="24" t="n">
        <v>0.0</v>
      </c>
      <c r="P10" s="24" t="n">
        <v>0.0</v>
      </c>
      <c r="Q10" s="24" t="n">
        <v>0.0</v>
      </c>
      <c r="R10" s="24" t="n">
        <v>0.0</v>
      </c>
      <c r="S10" s="24" t="n">
        <v>0.0</v>
      </c>
      <c r="T10" s="24" t="n">
        <v>184479.67</v>
      </c>
      <c r="U10" s="24" t="n">
        <v>25000.0</v>
      </c>
      <c r="V10" s="24" t="n">
        <v>29929.0</v>
      </c>
      <c r="W10" s="24" t="n">
        <v>0.0</v>
      </c>
      <c r="X10" s="24" t="n">
        <v>0.0</v>
      </c>
      <c r="Y10" s="24" t="n">
        <v>0.0</v>
      </c>
      <c r="Z10" s="24" t="n">
        <v>0.0</v>
      </c>
      <c r="AA10" s="24" t="n">
        <v>6000.0</v>
      </c>
      <c r="AB10" s="24" t="n">
        <v>0.0</v>
      </c>
      <c r="AC10" s="24" t="n">
        <v>0.0</v>
      </c>
      <c r="AD10" s="24" t="n">
        <v>46571.47</v>
      </c>
      <c r="AE10" s="24" t="n">
        <v>0.0</v>
      </c>
      <c r="AF10" s="24" t="n">
        <v>0.0</v>
      </c>
      <c r="AG10" s="24" t="n">
        <v>0.0</v>
      </c>
      <c r="AH10" s="24" t="n">
        <v>0.0</v>
      </c>
      <c r="AI10" s="24" t="n">
        <v>0.0</v>
      </c>
      <c r="AJ10" s="24" t="n">
        <v>0.0</v>
      </c>
      <c r="AK10" s="24" t="n">
        <v>0.0</v>
      </c>
      <c r="AL10" s="24" t="n">
        <v>0.0</v>
      </c>
      <c r="AM10" s="24" t="n">
        <v>0.0</v>
      </c>
      <c r="AN10" s="24" t="n">
        <v>17854.2</v>
      </c>
      <c r="AO10" s="24" t="n">
        <v>27368.0</v>
      </c>
      <c r="AP10" s="24" t="n">
        <v>0.0</v>
      </c>
      <c r="AQ10" s="24" t="n">
        <v>0.0</v>
      </c>
      <c r="AR10" s="24" t="n">
        <v>0.0</v>
      </c>
      <c r="AS10" s="24" t="n">
        <v>0.0</v>
      </c>
      <c r="AT10" s="24" t="n">
        <v>0.0</v>
      </c>
      <c r="AU10" s="24" t="n">
        <v>31757.0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8" t="inlineStr">
        <is>
          <t>一</t>
        </is>
      </c>
      <c r="CS10" s="28" t="inlineStr">
        <is>
          <t>一</t>
        </is>
      </c>
      <c r="CT10" s="28" t="inlineStr">
        <is>
          <t>一</t>
        </is>
      </c>
      <c r="CU10" s="24" t="n">
        <v>0.0</v>
      </c>
      <c r="CV10" s="24" t="n">
        <v>0.0</v>
      </c>
      <c r="CW10" s="24" t="n">
        <v>0.0</v>
      </c>
      <c r="CX10" s="24" t="n">
        <v>0.0</v>
      </c>
      <c r="CY10" s="24" t="n">
        <v>0.0</v>
      </c>
      <c r="CZ10" s="24" t="n">
        <v>0.0</v>
      </c>
      <c r="DA10" s="28" t="inlineStr">
        <is>
          <t>一</t>
        </is>
      </c>
      <c r="DB10" s="28" t="inlineStr">
        <is>
          <t>一</t>
        </is>
      </c>
      <c r="DC10" s="28" t="inlineStr">
        <is>
          <t>一</t>
        </is>
      </c>
      <c r="DD10" s="28" t="inlineStr">
        <is>
          <t>一</t>
        </is>
      </c>
      <c r="DE10" s="24" t="n">
        <v>0.0</v>
      </c>
      <c r="DF10" s="24" t="n">
        <v>0.0</v>
      </c>
      <c r="DG10" s="24" t="n">
        <v>0.0</v>
      </c>
      <c r="DH10" s="24" t="n">
        <v>0.0</v>
      </c>
      <c r="DI10" s="24" t="n">
        <v>0.0</v>
      </c>
      <c r="DJ10" s="26" t="n">
        <v>0.0</v>
      </c>
    </row>
    <row r="11" customHeight="true" ht="15.0">
      <c r="A11" s="172" t="inlineStr">
        <is>
          <t>2010601</t>
        </is>
      </c>
      <c r="B11" s="174"/>
      <c r="C11" s="174"/>
      <c r="D11" s="30" t="inlineStr">
        <is>
          <t>行政运行</t>
        </is>
      </c>
      <c r="E11" s="24" t="n">
        <v>1238301.25</v>
      </c>
      <c r="F11" s="24" t="n">
        <v>974860.63</v>
      </c>
      <c r="G11" s="24" t="n">
        <v>386455.0</v>
      </c>
      <c r="H11" s="24" t="n">
        <v>275992.0</v>
      </c>
      <c r="I11" s="24" t="n">
        <v>0.0</v>
      </c>
      <c r="J11" s="24" t="n">
        <v>0.0</v>
      </c>
      <c r="K11" s="24" t="n">
        <v>312413.63</v>
      </c>
      <c r="L11" s="24" t="n">
        <v>0.0</v>
      </c>
      <c r="M11" s="24" t="n">
        <v>0.0</v>
      </c>
      <c r="N11" s="24" t="n">
        <v>0.0</v>
      </c>
      <c r="O11" s="24" t="n">
        <v>0.0</v>
      </c>
      <c r="P11" s="24" t="n">
        <v>0.0</v>
      </c>
      <c r="Q11" s="24" t="n">
        <v>0.0</v>
      </c>
      <c r="R11" s="24" t="n">
        <v>0.0</v>
      </c>
      <c r="S11" s="24" t="n">
        <v>0.0</v>
      </c>
      <c r="T11" s="24" t="n">
        <v>263440.62</v>
      </c>
      <c r="U11" s="24" t="n">
        <v>57562.37</v>
      </c>
      <c r="V11" s="24" t="n">
        <v>2300.0</v>
      </c>
      <c r="W11" s="24" t="n">
        <v>0.0</v>
      </c>
      <c r="X11" s="24" t="n">
        <v>0.0</v>
      </c>
      <c r="Y11" s="24" t="n">
        <v>0.0</v>
      </c>
      <c r="Z11" s="24" t="n">
        <v>0.0</v>
      </c>
      <c r="AA11" s="24" t="n">
        <v>2047.0</v>
      </c>
      <c r="AB11" s="24" t="n">
        <v>0.0</v>
      </c>
      <c r="AC11" s="24" t="n">
        <v>0.0</v>
      </c>
      <c r="AD11" s="24" t="n">
        <v>51799.1</v>
      </c>
      <c r="AE11" s="24" t="n">
        <v>0.0</v>
      </c>
      <c r="AF11" s="24" t="n">
        <v>2000.0</v>
      </c>
      <c r="AG11" s="24" t="n">
        <v>0.0</v>
      </c>
      <c r="AH11" s="24" t="n">
        <v>0.0</v>
      </c>
      <c r="AI11" s="24" t="n">
        <v>4380.0</v>
      </c>
      <c r="AJ11" s="24" t="n">
        <v>3252.0</v>
      </c>
      <c r="AK11" s="24" t="n">
        <v>0.0</v>
      </c>
      <c r="AL11" s="24" t="n">
        <v>0.0</v>
      </c>
      <c r="AM11" s="24" t="n">
        <v>0.0</v>
      </c>
      <c r="AN11" s="24" t="n">
        <v>6983.0</v>
      </c>
      <c r="AO11" s="24" t="n">
        <v>0.0</v>
      </c>
      <c r="AP11" s="24" t="n">
        <v>100000.0</v>
      </c>
      <c r="AQ11" s="24" t="n">
        <v>0.0</v>
      </c>
      <c r="AR11" s="24" t="n">
        <v>0.0</v>
      </c>
      <c r="AS11" s="24" t="n">
        <v>0.0</v>
      </c>
      <c r="AT11" s="24" t="n">
        <v>0.0</v>
      </c>
      <c r="AU11" s="24" t="n">
        <v>33117.15</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8" t="inlineStr">
        <is>
          <t>一</t>
        </is>
      </c>
      <c r="CS11" s="28" t="inlineStr">
        <is>
          <t>一</t>
        </is>
      </c>
      <c r="CT11" s="28" t="inlineStr">
        <is>
          <t>一</t>
        </is>
      </c>
      <c r="CU11" s="24" t="n">
        <v>0.0</v>
      </c>
      <c r="CV11" s="24" t="n">
        <v>0.0</v>
      </c>
      <c r="CW11" s="24" t="n">
        <v>0.0</v>
      </c>
      <c r="CX11" s="24" t="n">
        <v>0.0</v>
      </c>
      <c r="CY11" s="24" t="n">
        <v>0.0</v>
      </c>
      <c r="CZ11" s="24" t="n">
        <v>0.0</v>
      </c>
      <c r="DA11" s="28" t="inlineStr">
        <is>
          <t>一</t>
        </is>
      </c>
      <c r="DB11" s="28" t="inlineStr">
        <is>
          <t>一</t>
        </is>
      </c>
      <c r="DC11" s="28" t="inlineStr">
        <is>
          <t>一</t>
        </is>
      </c>
      <c r="DD11" s="28" t="inlineStr">
        <is>
          <t>一</t>
        </is>
      </c>
      <c r="DE11" s="24" t="n">
        <v>0.0</v>
      </c>
      <c r="DF11" s="24" t="n">
        <v>0.0</v>
      </c>
      <c r="DG11" s="24" t="n">
        <v>0.0</v>
      </c>
      <c r="DH11" s="24" t="n">
        <v>0.0</v>
      </c>
      <c r="DI11" s="24" t="n">
        <v>0.0</v>
      </c>
      <c r="DJ11" s="26" t="n">
        <v>0.0</v>
      </c>
    </row>
    <row r="12" customHeight="true" ht="15.0">
      <c r="A12" s="172" t="inlineStr">
        <is>
          <t>2011101</t>
        </is>
      </c>
      <c r="B12" s="174"/>
      <c r="C12" s="174"/>
      <c r="D12" s="30" t="inlineStr">
        <is>
          <t>行政运行</t>
        </is>
      </c>
      <c r="E12" s="24" t="n">
        <v>1077023.5</v>
      </c>
      <c r="F12" s="24" t="n">
        <v>910776.0</v>
      </c>
      <c r="G12" s="24" t="n">
        <v>294468.0</v>
      </c>
      <c r="H12" s="24" t="n">
        <v>173892.0</v>
      </c>
      <c r="I12" s="24" t="n">
        <v>0.0</v>
      </c>
      <c r="J12" s="24" t="n">
        <v>0.0</v>
      </c>
      <c r="K12" s="24" t="n">
        <v>283860.0</v>
      </c>
      <c r="L12" s="24" t="n">
        <v>37389.44</v>
      </c>
      <c r="M12" s="24" t="n">
        <v>18324.24</v>
      </c>
      <c r="N12" s="24" t="n">
        <v>9378.32</v>
      </c>
      <c r="O12" s="24" t="n">
        <v>0.0</v>
      </c>
      <c r="P12" s="24" t="n">
        <v>0.0</v>
      </c>
      <c r="Q12" s="24" t="n">
        <v>53864.0</v>
      </c>
      <c r="R12" s="24" t="n">
        <v>0.0</v>
      </c>
      <c r="S12" s="24" t="n">
        <v>39600.0</v>
      </c>
      <c r="T12" s="24" t="n">
        <v>166247.5</v>
      </c>
      <c r="U12" s="24" t="n">
        <v>27732.5</v>
      </c>
      <c r="V12" s="24" t="n">
        <v>0.0</v>
      </c>
      <c r="W12" s="24" t="n">
        <v>0.0</v>
      </c>
      <c r="X12" s="24" t="n">
        <v>0.0</v>
      </c>
      <c r="Y12" s="24" t="n">
        <v>0.0</v>
      </c>
      <c r="Z12" s="24" t="n">
        <v>0.0</v>
      </c>
      <c r="AA12" s="24" t="n">
        <v>5000.0</v>
      </c>
      <c r="AB12" s="24" t="n">
        <v>0.0</v>
      </c>
      <c r="AC12" s="24" t="n">
        <v>0.0</v>
      </c>
      <c r="AD12" s="24" t="n">
        <v>5220.0</v>
      </c>
      <c r="AE12" s="24" t="n">
        <v>0.0</v>
      </c>
      <c r="AF12" s="24" t="n">
        <v>0.0</v>
      </c>
      <c r="AG12" s="24" t="n">
        <v>1526.0</v>
      </c>
      <c r="AH12" s="24" t="n">
        <v>0.0</v>
      </c>
      <c r="AI12" s="24" t="n">
        <v>0.0</v>
      </c>
      <c r="AJ12" s="24" t="n">
        <v>587.0</v>
      </c>
      <c r="AK12" s="24" t="n">
        <v>0.0</v>
      </c>
      <c r="AL12" s="24" t="n">
        <v>0.0</v>
      </c>
      <c r="AM12" s="24" t="n">
        <v>0.0</v>
      </c>
      <c r="AN12" s="24" t="n">
        <v>0.0</v>
      </c>
      <c r="AO12" s="24" t="n">
        <v>4727.0</v>
      </c>
      <c r="AP12" s="24" t="n">
        <v>60000.0</v>
      </c>
      <c r="AQ12" s="24" t="n">
        <v>0.0</v>
      </c>
      <c r="AR12" s="24" t="n">
        <v>0.0</v>
      </c>
      <c r="AS12" s="24" t="n">
        <v>55760.0</v>
      </c>
      <c r="AT12" s="24" t="n">
        <v>0.0</v>
      </c>
      <c r="AU12" s="24" t="n">
        <v>5695.0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8" t="inlineStr">
        <is>
          <t>一</t>
        </is>
      </c>
      <c r="CS12" s="28" t="inlineStr">
        <is>
          <t>一</t>
        </is>
      </c>
      <c r="CT12" s="28" t="inlineStr">
        <is>
          <t>一</t>
        </is>
      </c>
      <c r="CU12" s="24" t="n">
        <v>0.0</v>
      </c>
      <c r="CV12" s="24" t="n">
        <v>0.0</v>
      </c>
      <c r="CW12" s="24" t="n">
        <v>0.0</v>
      </c>
      <c r="CX12" s="24" t="n">
        <v>0.0</v>
      </c>
      <c r="CY12" s="24" t="n">
        <v>0.0</v>
      </c>
      <c r="CZ12" s="24" t="n">
        <v>0.0</v>
      </c>
      <c r="DA12" s="28" t="inlineStr">
        <is>
          <t>一</t>
        </is>
      </c>
      <c r="DB12" s="28" t="inlineStr">
        <is>
          <t>一</t>
        </is>
      </c>
      <c r="DC12" s="28" t="inlineStr">
        <is>
          <t>一</t>
        </is>
      </c>
      <c r="DD12" s="28" t="inlineStr">
        <is>
          <t>一</t>
        </is>
      </c>
      <c r="DE12" s="24" t="n">
        <v>0.0</v>
      </c>
      <c r="DF12" s="24" t="n">
        <v>0.0</v>
      </c>
      <c r="DG12" s="24" t="n">
        <v>0.0</v>
      </c>
      <c r="DH12" s="24" t="n">
        <v>0.0</v>
      </c>
      <c r="DI12" s="24" t="n">
        <v>0.0</v>
      </c>
      <c r="DJ12" s="26" t="n">
        <v>0.0</v>
      </c>
    </row>
    <row r="13" customHeight="true" ht="15.0">
      <c r="A13" s="172" t="inlineStr">
        <is>
          <t>2011301</t>
        </is>
      </c>
      <c r="B13" s="174"/>
      <c r="C13" s="174"/>
      <c r="D13" s="30" t="inlineStr">
        <is>
          <t>行政运行</t>
        </is>
      </c>
      <c r="E13" s="24" t="n">
        <v>3478273.04</v>
      </c>
      <c r="F13" s="24" t="n">
        <v>3037102.0</v>
      </c>
      <c r="G13" s="24" t="n">
        <v>1219189.0</v>
      </c>
      <c r="H13" s="24" t="n">
        <v>851275.0</v>
      </c>
      <c r="I13" s="24" t="n">
        <v>0.0</v>
      </c>
      <c r="J13" s="24" t="n">
        <v>0.0</v>
      </c>
      <c r="K13" s="24" t="n">
        <v>966638.0</v>
      </c>
      <c r="L13" s="24" t="n">
        <v>0.0</v>
      </c>
      <c r="M13" s="24" t="n">
        <v>0.0</v>
      </c>
      <c r="N13" s="24" t="n">
        <v>0.0</v>
      </c>
      <c r="O13" s="24" t="n">
        <v>0.0</v>
      </c>
      <c r="P13" s="24" t="n">
        <v>0.0</v>
      </c>
      <c r="Q13" s="24" t="n">
        <v>0.0</v>
      </c>
      <c r="R13" s="24" t="n">
        <v>0.0</v>
      </c>
      <c r="S13" s="24" t="n">
        <v>0.0</v>
      </c>
      <c r="T13" s="24" t="n">
        <v>439451.04</v>
      </c>
      <c r="U13" s="24" t="n">
        <v>130514.0</v>
      </c>
      <c r="V13" s="24" t="n">
        <v>73222.3</v>
      </c>
      <c r="W13" s="24" t="n">
        <v>0.0</v>
      </c>
      <c r="X13" s="24" t="n">
        <v>0.0</v>
      </c>
      <c r="Y13" s="24" t="n">
        <v>5890.0</v>
      </c>
      <c r="Z13" s="24" t="n">
        <v>0.0</v>
      </c>
      <c r="AA13" s="24" t="n">
        <v>1961.0</v>
      </c>
      <c r="AB13" s="24" t="n">
        <v>0.0</v>
      </c>
      <c r="AC13" s="24" t="n">
        <v>0.0</v>
      </c>
      <c r="AD13" s="24" t="n">
        <v>26875.84</v>
      </c>
      <c r="AE13" s="24" t="n">
        <v>0.0</v>
      </c>
      <c r="AF13" s="24" t="n">
        <v>34875.0</v>
      </c>
      <c r="AG13" s="24" t="n">
        <v>1167.0</v>
      </c>
      <c r="AH13" s="24" t="n">
        <v>0.0</v>
      </c>
      <c r="AI13" s="24" t="n">
        <v>8080.0</v>
      </c>
      <c r="AJ13" s="24" t="n">
        <v>0.0</v>
      </c>
      <c r="AK13" s="24" t="n">
        <v>0.0</v>
      </c>
      <c r="AL13" s="24" t="n">
        <v>0.0</v>
      </c>
      <c r="AM13" s="24" t="n">
        <v>0.0</v>
      </c>
      <c r="AN13" s="24" t="n">
        <v>31837.3</v>
      </c>
      <c r="AO13" s="24" t="n">
        <v>29525.0</v>
      </c>
      <c r="AP13" s="24" t="n">
        <v>0.0</v>
      </c>
      <c r="AQ13" s="24" t="n">
        <v>0.0</v>
      </c>
      <c r="AR13" s="24" t="n">
        <v>0.0</v>
      </c>
      <c r="AS13" s="24" t="n">
        <v>0.0</v>
      </c>
      <c r="AT13" s="24" t="n">
        <v>0.0</v>
      </c>
      <c r="AU13" s="24" t="n">
        <v>95503.6</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t="n">
        <v>1720.0</v>
      </c>
      <c r="CB13" s="24" t="n">
        <v>0.0</v>
      </c>
      <c r="CC13" s="24" t="n">
        <v>1720.0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8" t="inlineStr">
        <is>
          <t>一</t>
        </is>
      </c>
      <c r="CS13" s="28" t="inlineStr">
        <is>
          <t>一</t>
        </is>
      </c>
      <c r="CT13" s="28" t="inlineStr">
        <is>
          <t>一</t>
        </is>
      </c>
      <c r="CU13" s="24" t="n">
        <v>0.0</v>
      </c>
      <c r="CV13" s="24" t="n">
        <v>0.0</v>
      </c>
      <c r="CW13" s="24" t="n">
        <v>0.0</v>
      </c>
      <c r="CX13" s="24" t="n">
        <v>0.0</v>
      </c>
      <c r="CY13" s="24" t="n">
        <v>0.0</v>
      </c>
      <c r="CZ13" s="24" t="n">
        <v>0.0</v>
      </c>
      <c r="DA13" s="28" t="inlineStr">
        <is>
          <t>一</t>
        </is>
      </c>
      <c r="DB13" s="28" t="inlineStr">
        <is>
          <t>一</t>
        </is>
      </c>
      <c r="DC13" s="28" t="inlineStr">
        <is>
          <t>一</t>
        </is>
      </c>
      <c r="DD13" s="28" t="inlineStr">
        <is>
          <t>一</t>
        </is>
      </c>
      <c r="DE13" s="24" t="n">
        <v>0.0</v>
      </c>
      <c r="DF13" s="24" t="n">
        <v>0.0</v>
      </c>
      <c r="DG13" s="24" t="n">
        <v>0.0</v>
      </c>
      <c r="DH13" s="24" t="n">
        <v>0.0</v>
      </c>
      <c r="DI13" s="24" t="n">
        <v>0.0</v>
      </c>
      <c r="DJ13" s="26" t="n">
        <v>0.0</v>
      </c>
    </row>
    <row r="14" customHeight="true" ht="15.0">
      <c r="A14" s="172" t="inlineStr">
        <is>
          <t>2012901</t>
        </is>
      </c>
      <c r="B14" s="174"/>
      <c r="C14" s="174"/>
      <c r="D14" s="30" t="inlineStr">
        <is>
          <t>行政运行</t>
        </is>
      </c>
      <c r="E14" s="24" t="n">
        <v>3854046.09</v>
      </c>
      <c r="F14" s="24" t="n">
        <v>3710812.0</v>
      </c>
      <c r="G14" s="24" t="n">
        <v>2391291.0</v>
      </c>
      <c r="H14" s="24" t="n">
        <v>842336.0</v>
      </c>
      <c r="I14" s="24" t="n">
        <v>0.0</v>
      </c>
      <c r="J14" s="24" t="n">
        <v>0.0</v>
      </c>
      <c r="K14" s="24" t="n">
        <v>477185.0</v>
      </c>
      <c r="L14" s="24" t="n">
        <v>0.0</v>
      </c>
      <c r="M14" s="24" t="n">
        <v>0.0</v>
      </c>
      <c r="N14" s="24" t="n">
        <v>0.0</v>
      </c>
      <c r="O14" s="24" t="n">
        <v>0.0</v>
      </c>
      <c r="P14" s="24" t="n">
        <v>0.0</v>
      </c>
      <c r="Q14" s="24" t="n">
        <v>0.0</v>
      </c>
      <c r="R14" s="24" t="n">
        <v>0.0</v>
      </c>
      <c r="S14" s="24" t="n">
        <v>0.0</v>
      </c>
      <c r="T14" s="24" t="n">
        <v>143234.09</v>
      </c>
      <c r="U14" s="24" t="n">
        <v>28888.09</v>
      </c>
      <c r="V14" s="24" t="n">
        <v>3800.0</v>
      </c>
      <c r="W14" s="24" t="n">
        <v>0.0</v>
      </c>
      <c r="X14" s="24" t="n">
        <v>0.0</v>
      </c>
      <c r="Y14" s="24" t="n">
        <v>595.0</v>
      </c>
      <c r="Z14" s="24" t="n">
        <v>0.0</v>
      </c>
      <c r="AA14" s="24" t="n">
        <v>1000.0</v>
      </c>
      <c r="AB14" s="24" t="n">
        <v>0.0</v>
      </c>
      <c r="AC14" s="24" t="n">
        <v>0.0</v>
      </c>
      <c r="AD14" s="24" t="n">
        <v>1684.0</v>
      </c>
      <c r="AE14" s="24" t="n">
        <v>0.0</v>
      </c>
      <c r="AF14" s="24" t="n">
        <v>0.0</v>
      </c>
      <c r="AG14" s="24" t="n">
        <v>0.0</v>
      </c>
      <c r="AH14" s="24" t="n">
        <v>0.0</v>
      </c>
      <c r="AI14" s="24" t="n">
        <v>240.0</v>
      </c>
      <c r="AJ14" s="24" t="n">
        <v>2800.0</v>
      </c>
      <c r="AK14" s="24" t="n">
        <v>0.0</v>
      </c>
      <c r="AL14" s="24" t="n">
        <v>0.0</v>
      </c>
      <c r="AM14" s="24" t="n">
        <v>0.0</v>
      </c>
      <c r="AN14" s="24" t="n">
        <v>1276.0</v>
      </c>
      <c r="AO14" s="24" t="n">
        <v>0.0</v>
      </c>
      <c r="AP14" s="24" t="n">
        <v>99751.0</v>
      </c>
      <c r="AQ14" s="24" t="n">
        <v>0.0</v>
      </c>
      <c r="AR14" s="24" t="n">
        <v>0.0</v>
      </c>
      <c r="AS14" s="24" t="n">
        <v>0.0</v>
      </c>
      <c r="AT14" s="24" t="n">
        <v>0.0</v>
      </c>
      <c r="AU14" s="24" t="n">
        <v>3200.0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8" t="inlineStr">
        <is>
          <t>一</t>
        </is>
      </c>
      <c r="CS14" s="28" t="inlineStr">
        <is>
          <t>一</t>
        </is>
      </c>
      <c r="CT14" s="28" t="inlineStr">
        <is>
          <t>一</t>
        </is>
      </c>
      <c r="CU14" s="24" t="n">
        <v>0.0</v>
      </c>
      <c r="CV14" s="24" t="n">
        <v>0.0</v>
      </c>
      <c r="CW14" s="24" t="n">
        <v>0.0</v>
      </c>
      <c r="CX14" s="24" t="n">
        <v>0.0</v>
      </c>
      <c r="CY14" s="24" t="n">
        <v>0.0</v>
      </c>
      <c r="CZ14" s="24" t="n">
        <v>0.0</v>
      </c>
      <c r="DA14" s="28" t="inlineStr">
        <is>
          <t>一</t>
        </is>
      </c>
      <c r="DB14" s="28" t="inlineStr">
        <is>
          <t>一</t>
        </is>
      </c>
      <c r="DC14" s="28" t="inlineStr">
        <is>
          <t>一</t>
        </is>
      </c>
      <c r="DD14" s="28" t="inlineStr">
        <is>
          <t>一</t>
        </is>
      </c>
      <c r="DE14" s="24" t="n">
        <v>0.0</v>
      </c>
      <c r="DF14" s="24" t="n">
        <v>0.0</v>
      </c>
      <c r="DG14" s="24" t="n">
        <v>0.0</v>
      </c>
      <c r="DH14" s="24" t="n">
        <v>0.0</v>
      </c>
      <c r="DI14" s="24" t="n">
        <v>0.0</v>
      </c>
      <c r="DJ14" s="26" t="n">
        <v>0.0</v>
      </c>
    </row>
    <row r="15" customHeight="true" ht="15.0">
      <c r="A15" s="172" t="inlineStr">
        <is>
          <t>2013201</t>
        </is>
      </c>
      <c r="B15" s="174"/>
      <c r="C15" s="174"/>
      <c r="D15" s="30" t="inlineStr">
        <is>
          <t>行政运行</t>
        </is>
      </c>
      <c r="E15" s="24" t="n">
        <v>203685.17</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203685.17</v>
      </c>
      <c r="U15" s="24" t="n">
        <v>51012.59</v>
      </c>
      <c r="V15" s="24" t="n">
        <v>9870.0</v>
      </c>
      <c r="W15" s="24" t="n">
        <v>0.0</v>
      </c>
      <c r="X15" s="24" t="n">
        <v>0.0</v>
      </c>
      <c r="Y15" s="24" t="n">
        <v>0.0</v>
      </c>
      <c r="Z15" s="24" t="n">
        <v>0.0</v>
      </c>
      <c r="AA15" s="24" t="n">
        <v>0.0</v>
      </c>
      <c r="AB15" s="24" t="n">
        <v>0.0</v>
      </c>
      <c r="AC15" s="24" t="n">
        <v>0.0</v>
      </c>
      <c r="AD15" s="24" t="n">
        <v>34335.58</v>
      </c>
      <c r="AE15" s="24" t="n">
        <v>0.0</v>
      </c>
      <c r="AF15" s="24" t="n">
        <v>14036.0</v>
      </c>
      <c r="AG15" s="24" t="n">
        <v>0.0</v>
      </c>
      <c r="AH15" s="24" t="n">
        <v>0.0</v>
      </c>
      <c r="AI15" s="24" t="n">
        <v>0.0</v>
      </c>
      <c r="AJ15" s="24" t="n">
        <v>0.0</v>
      </c>
      <c r="AK15" s="24" t="n">
        <v>0.0</v>
      </c>
      <c r="AL15" s="24" t="n">
        <v>0.0</v>
      </c>
      <c r="AM15" s="24" t="n">
        <v>0.0</v>
      </c>
      <c r="AN15" s="24" t="n">
        <v>0.0</v>
      </c>
      <c r="AO15" s="24" t="n">
        <v>72671.0</v>
      </c>
      <c r="AP15" s="24" t="n">
        <v>0.0</v>
      </c>
      <c r="AQ15" s="24" t="n">
        <v>0.0</v>
      </c>
      <c r="AR15" s="24" t="n">
        <v>0.0</v>
      </c>
      <c r="AS15" s="24" t="n">
        <v>3228.0</v>
      </c>
      <c r="AT15" s="24" t="n">
        <v>0.0</v>
      </c>
      <c r="AU15" s="24" t="n">
        <v>18532.0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8" t="inlineStr">
        <is>
          <t>一</t>
        </is>
      </c>
      <c r="CS15" s="28" t="inlineStr">
        <is>
          <t>一</t>
        </is>
      </c>
      <c r="CT15" s="28" t="inlineStr">
        <is>
          <t>一</t>
        </is>
      </c>
      <c r="CU15" s="24" t="n">
        <v>0.0</v>
      </c>
      <c r="CV15" s="24" t="n">
        <v>0.0</v>
      </c>
      <c r="CW15" s="24" t="n">
        <v>0.0</v>
      </c>
      <c r="CX15" s="24" t="n">
        <v>0.0</v>
      </c>
      <c r="CY15" s="24" t="n">
        <v>0.0</v>
      </c>
      <c r="CZ15" s="24" t="n">
        <v>0.0</v>
      </c>
      <c r="DA15" s="28" t="inlineStr">
        <is>
          <t>一</t>
        </is>
      </c>
      <c r="DB15" s="28" t="inlineStr">
        <is>
          <t>一</t>
        </is>
      </c>
      <c r="DC15" s="28" t="inlineStr">
        <is>
          <t>一</t>
        </is>
      </c>
      <c r="DD15" s="28" t="inlineStr">
        <is>
          <t>一</t>
        </is>
      </c>
      <c r="DE15" s="24" t="n">
        <v>0.0</v>
      </c>
      <c r="DF15" s="24" t="n">
        <v>0.0</v>
      </c>
      <c r="DG15" s="24" t="n">
        <v>0.0</v>
      </c>
      <c r="DH15" s="24" t="n">
        <v>0.0</v>
      </c>
      <c r="DI15" s="24" t="n">
        <v>0.0</v>
      </c>
      <c r="DJ15" s="26" t="n">
        <v>0.0</v>
      </c>
    </row>
    <row r="16" customHeight="true" ht="15.0">
      <c r="A16" s="172" t="inlineStr">
        <is>
          <t>2040601</t>
        </is>
      </c>
      <c r="B16" s="174"/>
      <c r="C16" s="174"/>
      <c r="D16" s="30" t="inlineStr">
        <is>
          <t>行政运行</t>
        </is>
      </c>
      <c r="E16" s="24" t="n">
        <v>103388.7</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103388.7</v>
      </c>
      <c r="U16" s="24" t="n">
        <v>42522.0</v>
      </c>
      <c r="V16" s="24" t="n">
        <v>2689.2</v>
      </c>
      <c r="W16" s="24" t="n">
        <v>0.0</v>
      </c>
      <c r="X16" s="24" t="n">
        <v>0.0</v>
      </c>
      <c r="Y16" s="24" t="n">
        <v>0.0</v>
      </c>
      <c r="Z16" s="24" t="n">
        <v>0.0</v>
      </c>
      <c r="AA16" s="24" t="n">
        <v>1659.0</v>
      </c>
      <c r="AB16" s="24" t="n">
        <v>0.0</v>
      </c>
      <c r="AC16" s="24" t="n">
        <v>0.0</v>
      </c>
      <c r="AD16" s="24" t="n">
        <v>7886.5</v>
      </c>
      <c r="AE16" s="24" t="n">
        <v>0.0</v>
      </c>
      <c r="AF16" s="24" t="n">
        <v>7800.0</v>
      </c>
      <c r="AG16" s="24" t="n">
        <v>0.0</v>
      </c>
      <c r="AH16" s="24" t="n">
        <v>0.0</v>
      </c>
      <c r="AI16" s="24" t="n">
        <v>2162.0</v>
      </c>
      <c r="AJ16" s="24" t="n">
        <v>0.0</v>
      </c>
      <c r="AK16" s="24" t="n">
        <v>0.0</v>
      </c>
      <c r="AL16" s="24" t="n">
        <v>0.0</v>
      </c>
      <c r="AM16" s="24" t="n">
        <v>0.0</v>
      </c>
      <c r="AN16" s="24" t="n">
        <v>0.0</v>
      </c>
      <c r="AO16" s="24" t="n">
        <v>0.0</v>
      </c>
      <c r="AP16" s="24" t="n">
        <v>0.0</v>
      </c>
      <c r="AQ16" s="24" t="n">
        <v>0.0</v>
      </c>
      <c r="AR16" s="24" t="n">
        <v>0.0</v>
      </c>
      <c r="AS16" s="24" t="n">
        <v>0.0</v>
      </c>
      <c r="AT16" s="24" t="n">
        <v>0.0</v>
      </c>
      <c r="AU16" s="24" t="n">
        <v>38670.0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8" t="inlineStr">
        <is>
          <t>一</t>
        </is>
      </c>
      <c r="BO16" s="28" t="inlineStr">
        <is>
          <t>一</t>
        </is>
      </c>
      <c r="BP16" s="28" t="inlineStr">
        <is>
          <t>一</t>
        </is>
      </c>
      <c r="BQ16" s="28" t="inlineStr">
        <is>
          <t>一</t>
        </is>
      </c>
      <c r="BR16" s="28" t="inlineStr">
        <is>
          <t>一</t>
        </is>
      </c>
      <c r="BS16" s="28" t="inlineStr">
        <is>
          <t>一</t>
        </is>
      </c>
      <c r="BT16" s="28" t="inlineStr">
        <is>
          <t>一</t>
        </is>
      </c>
      <c r="BU16" s="28" t="inlineStr">
        <is>
          <t>一</t>
        </is>
      </c>
      <c r="BV16" s="28" t="inlineStr">
        <is>
          <t>一</t>
        </is>
      </c>
      <c r="BW16" s="28" t="inlineStr">
        <is>
          <t>一</t>
        </is>
      </c>
      <c r="BX16" s="28" t="inlineStr">
        <is>
          <t>一</t>
        </is>
      </c>
      <c r="BY16" s="28" t="inlineStr">
        <is>
          <t>一</t>
        </is>
      </c>
      <c r="BZ16" s="28" t="inlineStr">
        <is>
          <t>一</t>
        </is>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8" t="inlineStr">
        <is>
          <t>一</t>
        </is>
      </c>
      <c r="CS16" s="28" t="inlineStr">
        <is>
          <t>一</t>
        </is>
      </c>
      <c r="CT16" s="28" t="inlineStr">
        <is>
          <t>一</t>
        </is>
      </c>
      <c r="CU16" s="24" t="n">
        <v>0.0</v>
      </c>
      <c r="CV16" s="24" t="n">
        <v>0.0</v>
      </c>
      <c r="CW16" s="24" t="n">
        <v>0.0</v>
      </c>
      <c r="CX16" s="24" t="n">
        <v>0.0</v>
      </c>
      <c r="CY16" s="24" t="n">
        <v>0.0</v>
      </c>
      <c r="CZ16" s="24" t="n">
        <v>0.0</v>
      </c>
      <c r="DA16" s="28" t="inlineStr">
        <is>
          <t>一</t>
        </is>
      </c>
      <c r="DB16" s="28" t="inlineStr">
        <is>
          <t>一</t>
        </is>
      </c>
      <c r="DC16" s="28" t="inlineStr">
        <is>
          <t>一</t>
        </is>
      </c>
      <c r="DD16" s="28" t="inlineStr">
        <is>
          <t>一</t>
        </is>
      </c>
      <c r="DE16" s="24" t="n">
        <v>0.0</v>
      </c>
      <c r="DF16" s="24" t="n">
        <v>0.0</v>
      </c>
      <c r="DG16" s="24" t="n">
        <v>0.0</v>
      </c>
      <c r="DH16" s="24" t="n">
        <v>0.0</v>
      </c>
      <c r="DI16" s="24" t="n">
        <v>0.0</v>
      </c>
      <c r="DJ16" s="26" t="n">
        <v>0.0</v>
      </c>
    </row>
    <row r="17" customHeight="true" ht="15.0">
      <c r="A17" s="172" t="inlineStr">
        <is>
          <t>2080101</t>
        </is>
      </c>
      <c r="B17" s="174"/>
      <c r="C17" s="174"/>
      <c r="D17" s="30" t="inlineStr">
        <is>
          <t>行政运行</t>
        </is>
      </c>
      <c r="E17" s="24" t="n">
        <v>186992.77</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186992.77</v>
      </c>
      <c r="U17" s="24" t="n">
        <v>72000.0</v>
      </c>
      <c r="V17" s="24" t="n">
        <v>2118.0</v>
      </c>
      <c r="W17" s="24" t="n">
        <v>0.0</v>
      </c>
      <c r="X17" s="24" t="n">
        <v>0.0</v>
      </c>
      <c r="Y17" s="24" t="n">
        <v>0.0</v>
      </c>
      <c r="Z17" s="24" t="n">
        <v>0.0</v>
      </c>
      <c r="AA17" s="24" t="n">
        <v>7879.2</v>
      </c>
      <c r="AB17" s="24" t="n">
        <v>0.0</v>
      </c>
      <c r="AC17" s="24" t="n">
        <v>0.0</v>
      </c>
      <c r="AD17" s="24" t="n">
        <v>33348.57</v>
      </c>
      <c r="AE17" s="24" t="n">
        <v>0.0</v>
      </c>
      <c r="AF17" s="24" t="n">
        <v>0.0</v>
      </c>
      <c r="AG17" s="24" t="n">
        <v>0.0</v>
      </c>
      <c r="AH17" s="24" t="n">
        <v>0.0</v>
      </c>
      <c r="AI17" s="24" t="n">
        <v>11650.0</v>
      </c>
      <c r="AJ17" s="24" t="n">
        <v>10000.0</v>
      </c>
      <c r="AK17" s="24" t="n">
        <v>0.0</v>
      </c>
      <c r="AL17" s="24" t="n">
        <v>0.0</v>
      </c>
      <c r="AM17" s="24" t="n">
        <v>0.0</v>
      </c>
      <c r="AN17" s="24" t="n">
        <v>30000.0</v>
      </c>
      <c r="AO17" s="24" t="n">
        <v>0.0</v>
      </c>
      <c r="AP17" s="24" t="n">
        <v>0.0</v>
      </c>
      <c r="AQ17" s="24" t="n">
        <v>0.0</v>
      </c>
      <c r="AR17" s="24" t="n">
        <v>0.0</v>
      </c>
      <c r="AS17" s="24" t="n">
        <v>0.0</v>
      </c>
      <c r="AT17" s="24" t="n">
        <v>0.0</v>
      </c>
      <c r="AU17" s="24" t="n">
        <v>19997.0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8" t="inlineStr">
        <is>
          <t>一</t>
        </is>
      </c>
      <c r="BO17" s="28" t="inlineStr">
        <is>
          <t>一</t>
        </is>
      </c>
      <c r="BP17" s="28" t="inlineStr">
        <is>
          <t>一</t>
        </is>
      </c>
      <c r="BQ17" s="28" t="inlineStr">
        <is>
          <t>一</t>
        </is>
      </c>
      <c r="BR17" s="28" t="inlineStr">
        <is>
          <t>一</t>
        </is>
      </c>
      <c r="BS17" s="28" t="inlineStr">
        <is>
          <t>一</t>
        </is>
      </c>
      <c r="BT17" s="28" t="inlineStr">
        <is>
          <t>一</t>
        </is>
      </c>
      <c r="BU17" s="28" t="inlineStr">
        <is>
          <t>一</t>
        </is>
      </c>
      <c r="BV17" s="28" t="inlineStr">
        <is>
          <t>一</t>
        </is>
      </c>
      <c r="BW17" s="28" t="inlineStr">
        <is>
          <t>一</t>
        </is>
      </c>
      <c r="BX17" s="28" t="inlineStr">
        <is>
          <t>一</t>
        </is>
      </c>
      <c r="BY17" s="28" t="inlineStr">
        <is>
          <t>一</t>
        </is>
      </c>
      <c r="BZ17" s="28" t="inlineStr">
        <is>
          <t>一</t>
        </is>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8" t="inlineStr">
        <is>
          <t>一</t>
        </is>
      </c>
      <c r="CS17" s="28" t="inlineStr">
        <is>
          <t>一</t>
        </is>
      </c>
      <c r="CT17" s="28" t="inlineStr">
        <is>
          <t>一</t>
        </is>
      </c>
      <c r="CU17" s="24" t="n">
        <v>0.0</v>
      </c>
      <c r="CV17" s="24" t="n">
        <v>0.0</v>
      </c>
      <c r="CW17" s="24" t="n">
        <v>0.0</v>
      </c>
      <c r="CX17" s="24" t="n">
        <v>0.0</v>
      </c>
      <c r="CY17" s="24" t="n">
        <v>0.0</v>
      </c>
      <c r="CZ17" s="24" t="n">
        <v>0.0</v>
      </c>
      <c r="DA17" s="28" t="inlineStr">
        <is>
          <t>一</t>
        </is>
      </c>
      <c r="DB17" s="28" t="inlineStr">
        <is>
          <t>一</t>
        </is>
      </c>
      <c r="DC17" s="28" t="inlineStr">
        <is>
          <t>一</t>
        </is>
      </c>
      <c r="DD17" s="28" t="inlineStr">
        <is>
          <t>一</t>
        </is>
      </c>
      <c r="DE17" s="24" t="n">
        <v>0.0</v>
      </c>
      <c r="DF17" s="24" t="n">
        <v>0.0</v>
      </c>
      <c r="DG17" s="24" t="n">
        <v>0.0</v>
      </c>
      <c r="DH17" s="24" t="n">
        <v>0.0</v>
      </c>
      <c r="DI17" s="24" t="n">
        <v>0.0</v>
      </c>
      <c r="DJ17" s="26" t="n">
        <v>0.0</v>
      </c>
    </row>
    <row r="18" customHeight="true" ht="15.0">
      <c r="A18" s="172" t="inlineStr">
        <is>
          <t>2100101</t>
        </is>
      </c>
      <c r="B18" s="174"/>
      <c r="C18" s="174"/>
      <c r="D18" s="30" t="inlineStr">
        <is>
          <t>行政运行</t>
        </is>
      </c>
      <c r="E18" s="24" t="n">
        <v>107479.0</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107479.0</v>
      </c>
      <c r="U18" s="24" t="n">
        <v>49721.0</v>
      </c>
      <c r="V18" s="24" t="n">
        <v>1125.0</v>
      </c>
      <c r="W18" s="24" t="n">
        <v>0.0</v>
      </c>
      <c r="X18" s="24" t="n">
        <v>0.0</v>
      </c>
      <c r="Y18" s="24" t="n">
        <v>0.0</v>
      </c>
      <c r="Z18" s="24" t="n">
        <v>0.0</v>
      </c>
      <c r="AA18" s="24" t="n">
        <v>5000.0</v>
      </c>
      <c r="AB18" s="24" t="n">
        <v>0.0</v>
      </c>
      <c r="AC18" s="24" t="n">
        <v>0.0</v>
      </c>
      <c r="AD18" s="24" t="n">
        <v>34257.0</v>
      </c>
      <c r="AE18" s="24" t="n">
        <v>0.0</v>
      </c>
      <c r="AF18" s="24" t="n">
        <v>0.0</v>
      </c>
      <c r="AG18" s="24" t="n">
        <v>0.0</v>
      </c>
      <c r="AH18" s="24" t="n">
        <v>0.0</v>
      </c>
      <c r="AI18" s="24" t="n">
        <v>0.0</v>
      </c>
      <c r="AJ18" s="24" t="n">
        <v>500.0</v>
      </c>
      <c r="AK18" s="24" t="n">
        <v>0.0</v>
      </c>
      <c r="AL18" s="24" t="n">
        <v>0.0</v>
      </c>
      <c r="AM18" s="24" t="n">
        <v>0.0</v>
      </c>
      <c r="AN18" s="24" t="n">
        <v>14876.0</v>
      </c>
      <c r="AO18" s="24" t="n">
        <v>2000.0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8" t="inlineStr">
        <is>
          <t>一</t>
        </is>
      </c>
      <c r="BO18" s="28" t="inlineStr">
        <is>
          <t>一</t>
        </is>
      </c>
      <c r="BP18" s="28" t="inlineStr">
        <is>
          <t>一</t>
        </is>
      </c>
      <c r="BQ18" s="28" t="inlineStr">
        <is>
          <t>一</t>
        </is>
      </c>
      <c r="BR18" s="28" t="inlineStr">
        <is>
          <t>一</t>
        </is>
      </c>
      <c r="BS18" s="28" t="inlineStr">
        <is>
          <t>一</t>
        </is>
      </c>
      <c r="BT18" s="28" t="inlineStr">
        <is>
          <t>一</t>
        </is>
      </c>
      <c r="BU18" s="28" t="inlineStr">
        <is>
          <t>一</t>
        </is>
      </c>
      <c r="BV18" s="28" t="inlineStr">
        <is>
          <t>一</t>
        </is>
      </c>
      <c r="BW18" s="28" t="inlineStr">
        <is>
          <t>一</t>
        </is>
      </c>
      <c r="BX18" s="28" t="inlineStr">
        <is>
          <t>一</t>
        </is>
      </c>
      <c r="BY18" s="28" t="inlineStr">
        <is>
          <t>一</t>
        </is>
      </c>
      <c r="BZ18" s="28" t="inlineStr">
        <is>
          <t>一</t>
        </is>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8" t="inlineStr">
        <is>
          <t>一</t>
        </is>
      </c>
      <c r="CS18" s="28" t="inlineStr">
        <is>
          <t>一</t>
        </is>
      </c>
      <c r="CT18" s="28" t="inlineStr">
        <is>
          <t>一</t>
        </is>
      </c>
      <c r="CU18" s="24" t="n">
        <v>0.0</v>
      </c>
      <c r="CV18" s="24" t="n">
        <v>0.0</v>
      </c>
      <c r="CW18" s="24" t="n">
        <v>0.0</v>
      </c>
      <c r="CX18" s="24" t="n">
        <v>0.0</v>
      </c>
      <c r="CY18" s="24" t="n">
        <v>0.0</v>
      </c>
      <c r="CZ18" s="24" t="n">
        <v>0.0</v>
      </c>
      <c r="DA18" s="28" t="inlineStr">
        <is>
          <t>一</t>
        </is>
      </c>
      <c r="DB18" s="28" t="inlineStr">
        <is>
          <t>一</t>
        </is>
      </c>
      <c r="DC18" s="28" t="inlineStr">
        <is>
          <t>一</t>
        </is>
      </c>
      <c r="DD18" s="28" t="inlineStr">
        <is>
          <t>一</t>
        </is>
      </c>
      <c r="DE18" s="24" t="n">
        <v>0.0</v>
      </c>
      <c r="DF18" s="24" t="n">
        <v>0.0</v>
      </c>
      <c r="DG18" s="24" t="n">
        <v>0.0</v>
      </c>
      <c r="DH18" s="24" t="n">
        <v>0.0</v>
      </c>
      <c r="DI18" s="24" t="n">
        <v>0.0</v>
      </c>
      <c r="DJ18" s="26" t="n">
        <v>0.0</v>
      </c>
    </row>
    <row r="19" customHeight="true" ht="15.0">
      <c r="A19" s="172" t="inlineStr">
        <is>
          <t>2110101</t>
        </is>
      </c>
      <c r="B19" s="174"/>
      <c r="C19" s="174"/>
      <c r="D19" s="30" t="inlineStr">
        <is>
          <t>行政运行</t>
        </is>
      </c>
      <c r="E19" s="24" t="n">
        <v>438958.57</v>
      </c>
      <c r="F19" s="24" t="n">
        <v>388800.0</v>
      </c>
      <c r="G19" s="24" t="n">
        <v>178800.0</v>
      </c>
      <c r="H19" s="24" t="n">
        <v>150000.0</v>
      </c>
      <c r="I19" s="24" t="n">
        <v>0.0</v>
      </c>
      <c r="J19" s="24" t="n">
        <v>0.0</v>
      </c>
      <c r="K19" s="24" t="n">
        <v>60000.0</v>
      </c>
      <c r="L19" s="24" t="n">
        <v>0.0</v>
      </c>
      <c r="M19" s="24" t="n">
        <v>0.0</v>
      </c>
      <c r="N19" s="24" t="n">
        <v>0.0</v>
      </c>
      <c r="O19" s="24" t="n">
        <v>0.0</v>
      </c>
      <c r="P19" s="24" t="n">
        <v>0.0</v>
      </c>
      <c r="Q19" s="24" t="n">
        <v>0.0</v>
      </c>
      <c r="R19" s="24" t="n">
        <v>0.0</v>
      </c>
      <c r="S19" s="24" t="n">
        <v>0.0</v>
      </c>
      <c r="T19" s="24" t="n">
        <v>50158.57</v>
      </c>
      <c r="U19" s="24" t="n">
        <v>5000.0</v>
      </c>
      <c r="V19" s="24" t="n">
        <v>0.0</v>
      </c>
      <c r="W19" s="24" t="n">
        <v>0.0</v>
      </c>
      <c r="X19" s="24" t="n">
        <v>0.0</v>
      </c>
      <c r="Y19" s="24" t="n">
        <v>0.0</v>
      </c>
      <c r="Z19" s="24" t="n">
        <v>0.0</v>
      </c>
      <c r="AA19" s="24" t="n">
        <v>2362.0</v>
      </c>
      <c r="AB19" s="24" t="n">
        <v>0.0</v>
      </c>
      <c r="AC19" s="24" t="n">
        <v>0.0</v>
      </c>
      <c r="AD19" s="24" t="n">
        <v>19759.07</v>
      </c>
      <c r="AE19" s="24" t="n">
        <v>0.0</v>
      </c>
      <c r="AF19" s="24" t="n">
        <v>2520.0</v>
      </c>
      <c r="AG19" s="24" t="n">
        <v>7603.0</v>
      </c>
      <c r="AH19" s="24" t="n">
        <v>0.0</v>
      </c>
      <c r="AI19" s="24" t="n">
        <v>240.0</v>
      </c>
      <c r="AJ19" s="24" t="n">
        <v>0.0</v>
      </c>
      <c r="AK19" s="24" t="n">
        <v>0.0</v>
      </c>
      <c r="AL19" s="24" t="n">
        <v>0.0</v>
      </c>
      <c r="AM19" s="24" t="n">
        <v>0.0</v>
      </c>
      <c r="AN19" s="24" t="n">
        <v>2639.0</v>
      </c>
      <c r="AO19" s="24" t="n">
        <v>1600.0</v>
      </c>
      <c r="AP19" s="24" t="n">
        <v>0.0</v>
      </c>
      <c r="AQ19" s="24" t="n">
        <v>0.0</v>
      </c>
      <c r="AR19" s="24" t="n">
        <v>0.0</v>
      </c>
      <c r="AS19" s="24" t="n">
        <v>0.0</v>
      </c>
      <c r="AT19" s="24" t="n">
        <v>0.0</v>
      </c>
      <c r="AU19" s="24" t="n">
        <v>8435.5</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8" t="inlineStr">
        <is>
          <t>一</t>
        </is>
      </c>
      <c r="BO19" s="28" t="inlineStr">
        <is>
          <t>一</t>
        </is>
      </c>
      <c r="BP19" s="28" t="inlineStr">
        <is>
          <t>一</t>
        </is>
      </c>
      <c r="BQ19" s="28" t="inlineStr">
        <is>
          <t>一</t>
        </is>
      </c>
      <c r="BR19" s="28" t="inlineStr">
        <is>
          <t>一</t>
        </is>
      </c>
      <c r="BS19" s="28" t="inlineStr">
        <is>
          <t>一</t>
        </is>
      </c>
      <c r="BT19" s="28" t="inlineStr">
        <is>
          <t>一</t>
        </is>
      </c>
      <c r="BU19" s="28" t="inlineStr">
        <is>
          <t>一</t>
        </is>
      </c>
      <c r="BV19" s="28" t="inlineStr">
        <is>
          <t>一</t>
        </is>
      </c>
      <c r="BW19" s="28" t="inlineStr">
        <is>
          <t>一</t>
        </is>
      </c>
      <c r="BX19" s="28" t="inlineStr">
        <is>
          <t>一</t>
        </is>
      </c>
      <c r="BY19" s="28" t="inlineStr">
        <is>
          <t>一</t>
        </is>
      </c>
      <c r="BZ19" s="28" t="inlineStr">
        <is>
          <t>一</t>
        </is>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8" t="inlineStr">
        <is>
          <t>一</t>
        </is>
      </c>
      <c r="CS19" s="28" t="inlineStr">
        <is>
          <t>一</t>
        </is>
      </c>
      <c r="CT19" s="28" t="inlineStr">
        <is>
          <t>一</t>
        </is>
      </c>
      <c r="CU19" s="24" t="n">
        <v>0.0</v>
      </c>
      <c r="CV19" s="24" t="n">
        <v>0.0</v>
      </c>
      <c r="CW19" s="24" t="n">
        <v>0.0</v>
      </c>
      <c r="CX19" s="24" t="n">
        <v>0.0</v>
      </c>
      <c r="CY19" s="24" t="n">
        <v>0.0</v>
      </c>
      <c r="CZ19" s="24" t="n">
        <v>0.0</v>
      </c>
      <c r="DA19" s="28" t="inlineStr">
        <is>
          <t>一</t>
        </is>
      </c>
      <c r="DB19" s="28" t="inlineStr">
        <is>
          <t>一</t>
        </is>
      </c>
      <c r="DC19" s="28" t="inlineStr">
        <is>
          <t>一</t>
        </is>
      </c>
      <c r="DD19" s="28" t="inlineStr">
        <is>
          <t>一</t>
        </is>
      </c>
      <c r="DE19" s="24" t="n">
        <v>0.0</v>
      </c>
      <c r="DF19" s="24" t="n">
        <v>0.0</v>
      </c>
      <c r="DG19" s="24" t="n">
        <v>0.0</v>
      </c>
      <c r="DH19" s="24" t="n">
        <v>0.0</v>
      </c>
      <c r="DI19" s="24" t="n">
        <v>0.0</v>
      </c>
      <c r="DJ19" s="26" t="n">
        <v>0.0</v>
      </c>
    </row>
    <row r="20" customHeight="true" ht="15.0">
      <c r="A20" s="172" t="inlineStr">
        <is>
          <t>2120101</t>
        </is>
      </c>
      <c r="B20" s="174"/>
      <c r="C20" s="174"/>
      <c r="D20" s="30" t="inlineStr">
        <is>
          <t>行政运行</t>
        </is>
      </c>
      <c r="E20" s="24" t="n">
        <v>1991170.74</v>
      </c>
      <c r="F20" s="24" t="n">
        <v>1622460.0</v>
      </c>
      <c r="G20" s="24" t="n">
        <v>791904.0</v>
      </c>
      <c r="H20" s="24" t="n">
        <v>576024.0</v>
      </c>
      <c r="I20" s="24" t="n">
        <v>0.0</v>
      </c>
      <c r="J20" s="24" t="n">
        <v>0.0</v>
      </c>
      <c r="K20" s="24" t="n">
        <v>254532.0</v>
      </c>
      <c r="L20" s="24" t="n">
        <v>0.0</v>
      </c>
      <c r="M20" s="24" t="n">
        <v>0.0</v>
      </c>
      <c r="N20" s="24" t="n">
        <v>0.0</v>
      </c>
      <c r="O20" s="24" t="n">
        <v>0.0</v>
      </c>
      <c r="P20" s="24" t="n">
        <v>0.0</v>
      </c>
      <c r="Q20" s="24" t="n">
        <v>0.0</v>
      </c>
      <c r="R20" s="24" t="n">
        <v>0.0</v>
      </c>
      <c r="S20" s="24" t="n">
        <v>0.0</v>
      </c>
      <c r="T20" s="24" t="n">
        <v>368710.74</v>
      </c>
      <c r="U20" s="24" t="n">
        <v>149276.0</v>
      </c>
      <c r="V20" s="24" t="n">
        <v>33751.5</v>
      </c>
      <c r="W20" s="24" t="n">
        <v>0.0</v>
      </c>
      <c r="X20" s="24" t="n">
        <v>0.0</v>
      </c>
      <c r="Y20" s="24" t="n">
        <v>313.86</v>
      </c>
      <c r="Z20" s="24" t="n">
        <v>9568.67</v>
      </c>
      <c r="AA20" s="24" t="n">
        <v>4894.13</v>
      </c>
      <c r="AB20" s="24" t="n">
        <v>0.0</v>
      </c>
      <c r="AC20" s="24" t="n">
        <v>0.0</v>
      </c>
      <c r="AD20" s="24" t="n">
        <v>39213.0</v>
      </c>
      <c r="AE20" s="24" t="n">
        <v>0.0</v>
      </c>
      <c r="AF20" s="24" t="n">
        <v>2000.0</v>
      </c>
      <c r="AG20" s="24" t="n">
        <v>0.0</v>
      </c>
      <c r="AH20" s="24" t="n">
        <v>0.0</v>
      </c>
      <c r="AI20" s="24" t="n">
        <v>5520.0</v>
      </c>
      <c r="AJ20" s="24" t="n">
        <v>0.0</v>
      </c>
      <c r="AK20" s="24" t="n">
        <v>0.0</v>
      </c>
      <c r="AL20" s="24" t="n">
        <v>0.0</v>
      </c>
      <c r="AM20" s="24" t="n">
        <v>0.0</v>
      </c>
      <c r="AN20" s="24" t="n">
        <v>19754.71</v>
      </c>
      <c r="AO20" s="24" t="n">
        <v>55624.0</v>
      </c>
      <c r="AP20" s="24" t="n">
        <v>0.0</v>
      </c>
      <c r="AQ20" s="24" t="n">
        <v>0.0</v>
      </c>
      <c r="AR20" s="24" t="n">
        <v>0.0</v>
      </c>
      <c r="AS20" s="24" t="n">
        <v>0.0</v>
      </c>
      <c r="AT20" s="24" t="n">
        <v>0.0</v>
      </c>
      <c r="AU20" s="24" t="n">
        <v>48794.87</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8" t="inlineStr">
        <is>
          <t>一</t>
        </is>
      </c>
      <c r="BO20" s="28" t="inlineStr">
        <is>
          <t>一</t>
        </is>
      </c>
      <c r="BP20" s="28" t="inlineStr">
        <is>
          <t>一</t>
        </is>
      </c>
      <c r="BQ20" s="28" t="inlineStr">
        <is>
          <t>一</t>
        </is>
      </c>
      <c r="BR20" s="28" t="inlineStr">
        <is>
          <t>一</t>
        </is>
      </c>
      <c r="BS20" s="28" t="inlineStr">
        <is>
          <t>一</t>
        </is>
      </c>
      <c r="BT20" s="28" t="inlineStr">
        <is>
          <t>一</t>
        </is>
      </c>
      <c r="BU20" s="28" t="inlineStr">
        <is>
          <t>一</t>
        </is>
      </c>
      <c r="BV20" s="28" t="inlineStr">
        <is>
          <t>一</t>
        </is>
      </c>
      <c r="BW20" s="28" t="inlineStr">
        <is>
          <t>一</t>
        </is>
      </c>
      <c r="BX20" s="28" t="inlineStr">
        <is>
          <t>一</t>
        </is>
      </c>
      <c r="BY20" s="28" t="inlineStr">
        <is>
          <t>一</t>
        </is>
      </c>
      <c r="BZ20" s="28" t="inlineStr">
        <is>
          <t>一</t>
        </is>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8" t="inlineStr">
        <is>
          <t>一</t>
        </is>
      </c>
      <c r="CS20" s="28" t="inlineStr">
        <is>
          <t>一</t>
        </is>
      </c>
      <c r="CT20" s="28" t="inlineStr">
        <is>
          <t>一</t>
        </is>
      </c>
      <c r="CU20" s="24" t="n">
        <v>0.0</v>
      </c>
      <c r="CV20" s="24" t="n">
        <v>0.0</v>
      </c>
      <c r="CW20" s="24" t="n">
        <v>0.0</v>
      </c>
      <c r="CX20" s="24" t="n">
        <v>0.0</v>
      </c>
      <c r="CY20" s="24" t="n">
        <v>0.0</v>
      </c>
      <c r="CZ20" s="24" t="n">
        <v>0.0</v>
      </c>
      <c r="DA20" s="28" t="inlineStr">
        <is>
          <t>一</t>
        </is>
      </c>
      <c r="DB20" s="28" t="inlineStr">
        <is>
          <t>一</t>
        </is>
      </c>
      <c r="DC20" s="28" t="inlineStr">
        <is>
          <t>一</t>
        </is>
      </c>
      <c r="DD20" s="28" t="inlineStr">
        <is>
          <t>一</t>
        </is>
      </c>
      <c r="DE20" s="24" t="n">
        <v>0.0</v>
      </c>
      <c r="DF20" s="24" t="n">
        <v>0.0</v>
      </c>
      <c r="DG20" s="24" t="n">
        <v>0.0</v>
      </c>
      <c r="DH20" s="24" t="n">
        <v>0.0</v>
      </c>
      <c r="DI20" s="24" t="n">
        <v>0.0</v>
      </c>
      <c r="DJ20" s="26" t="n">
        <v>0.0</v>
      </c>
    </row>
    <row r="21" customHeight="true" ht="15.0">
      <c r="A21" s="172" t="inlineStr">
        <is>
          <t>2120501</t>
        </is>
      </c>
      <c r="B21" s="174"/>
      <c r="C21" s="174"/>
      <c r="D21" s="30" t="inlineStr">
        <is>
          <t>城乡社区环境卫生</t>
        </is>
      </c>
      <c r="E21" s="24" t="n">
        <v>302545.88</v>
      </c>
      <c r="F21" s="24" t="n">
        <v>154467.39</v>
      </c>
      <c r="G21" s="24" t="n">
        <v>0.0</v>
      </c>
      <c r="H21" s="24" t="n">
        <v>0.0</v>
      </c>
      <c r="I21" s="24" t="n">
        <v>0.0</v>
      </c>
      <c r="J21" s="24" t="n">
        <v>7938.46</v>
      </c>
      <c r="K21" s="24" t="n">
        <v>0.0</v>
      </c>
      <c r="L21" s="24" t="n">
        <v>0.0</v>
      </c>
      <c r="M21" s="24" t="n">
        <v>0.0</v>
      </c>
      <c r="N21" s="24" t="n">
        <v>0.0</v>
      </c>
      <c r="O21" s="24" t="n">
        <v>0.0</v>
      </c>
      <c r="P21" s="24" t="n">
        <v>146528.93</v>
      </c>
      <c r="Q21" s="24" t="n">
        <v>0.0</v>
      </c>
      <c r="R21" s="24" t="n">
        <v>0.0</v>
      </c>
      <c r="S21" s="24" t="n">
        <v>0.0</v>
      </c>
      <c r="T21" s="24" t="n">
        <v>148078.49</v>
      </c>
      <c r="U21" s="24" t="n">
        <v>46200.0</v>
      </c>
      <c r="V21" s="24" t="n">
        <v>8469.0</v>
      </c>
      <c r="W21" s="24" t="n">
        <v>0.0</v>
      </c>
      <c r="X21" s="24" t="n">
        <v>0.0</v>
      </c>
      <c r="Y21" s="24" t="n">
        <v>2337.39</v>
      </c>
      <c r="Z21" s="24" t="n">
        <v>10914.13</v>
      </c>
      <c r="AA21" s="24" t="n">
        <v>5011.0</v>
      </c>
      <c r="AB21" s="24" t="n">
        <v>0.0</v>
      </c>
      <c r="AC21" s="24" t="n">
        <v>0.0</v>
      </c>
      <c r="AD21" s="24" t="n">
        <v>10769.0</v>
      </c>
      <c r="AE21" s="24" t="n">
        <v>0.0</v>
      </c>
      <c r="AF21" s="24" t="n">
        <v>4491.0</v>
      </c>
      <c r="AG21" s="24" t="n">
        <v>0.0</v>
      </c>
      <c r="AH21" s="24" t="n">
        <v>0.0</v>
      </c>
      <c r="AI21" s="24" t="n">
        <v>10552.0</v>
      </c>
      <c r="AJ21" s="24" t="n">
        <v>0.0</v>
      </c>
      <c r="AK21" s="24" t="n">
        <v>0.0</v>
      </c>
      <c r="AL21" s="24" t="n">
        <v>0.0</v>
      </c>
      <c r="AM21" s="24" t="n">
        <v>0.0</v>
      </c>
      <c r="AN21" s="24" t="n">
        <v>17931.0</v>
      </c>
      <c r="AO21" s="24" t="n">
        <v>0.0</v>
      </c>
      <c r="AP21" s="24" t="n">
        <v>0.0</v>
      </c>
      <c r="AQ21" s="24" t="n">
        <v>0.0</v>
      </c>
      <c r="AR21" s="24" t="n">
        <v>0.0</v>
      </c>
      <c r="AS21" s="24" t="n">
        <v>0.0</v>
      </c>
      <c r="AT21" s="24" t="n">
        <v>0.0</v>
      </c>
      <c r="AU21" s="24" t="n">
        <v>31403.97</v>
      </c>
      <c r="AV21" s="24" t="n">
        <v>0.0</v>
      </c>
      <c r="AW21" s="24" t="n">
        <v>0.0</v>
      </c>
      <c r="AX21" s="24" t="n">
        <v>0.0</v>
      </c>
      <c r="AY21" s="24" t="n">
        <v>0.0</v>
      </c>
      <c r="AZ21" s="24" t="n">
        <v>0.0</v>
      </c>
      <c r="BA21" s="24" t="n">
        <v>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8" t="inlineStr">
        <is>
          <t>一</t>
        </is>
      </c>
      <c r="BO21" s="28" t="inlineStr">
        <is>
          <t>一</t>
        </is>
      </c>
      <c r="BP21" s="28" t="inlineStr">
        <is>
          <t>一</t>
        </is>
      </c>
      <c r="BQ21" s="28" t="inlineStr">
        <is>
          <t>一</t>
        </is>
      </c>
      <c r="BR21" s="28" t="inlineStr">
        <is>
          <t>一</t>
        </is>
      </c>
      <c r="BS21" s="28" t="inlineStr">
        <is>
          <t>一</t>
        </is>
      </c>
      <c r="BT21" s="28" t="inlineStr">
        <is>
          <t>一</t>
        </is>
      </c>
      <c r="BU21" s="28" t="inlineStr">
        <is>
          <t>一</t>
        </is>
      </c>
      <c r="BV21" s="28" t="inlineStr">
        <is>
          <t>一</t>
        </is>
      </c>
      <c r="BW21" s="28" t="inlineStr">
        <is>
          <t>一</t>
        </is>
      </c>
      <c r="BX21" s="28" t="inlineStr">
        <is>
          <t>一</t>
        </is>
      </c>
      <c r="BY21" s="28" t="inlineStr">
        <is>
          <t>一</t>
        </is>
      </c>
      <c r="BZ21" s="28" t="inlineStr">
        <is>
          <t>一</t>
        </is>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8" t="inlineStr">
        <is>
          <t>一</t>
        </is>
      </c>
      <c r="CS21" s="28" t="inlineStr">
        <is>
          <t>一</t>
        </is>
      </c>
      <c r="CT21" s="28" t="inlineStr">
        <is>
          <t>一</t>
        </is>
      </c>
      <c r="CU21" s="24" t="n">
        <v>0.0</v>
      </c>
      <c r="CV21" s="24" t="n">
        <v>0.0</v>
      </c>
      <c r="CW21" s="24" t="n">
        <v>0.0</v>
      </c>
      <c r="CX21" s="24" t="n">
        <v>0.0</v>
      </c>
      <c r="CY21" s="24" t="n">
        <v>0.0</v>
      </c>
      <c r="CZ21" s="24" t="n">
        <v>0.0</v>
      </c>
      <c r="DA21" s="28" t="inlineStr">
        <is>
          <t>一</t>
        </is>
      </c>
      <c r="DB21" s="28" t="inlineStr">
        <is>
          <t>一</t>
        </is>
      </c>
      <c r="DC21" s="28" t="inlineStr">
        <is>
          <t>一</t>
        </is>
      </c>
      <c r="DD21" s="28" t="inlineStr">
        <is>
          <t>一</t>
        </is>
      </c>
      <c r="DE21" s="24" t="n">
        <v>0.0</v>
      </c>
      <c r="DF21" s="24" t="n">
        <v>0.0</v>
      </c>
      <c r="DG21" s="24" t="n">
        <v>0.0</v>
      </c>
      <c r="DH21" s="24" t="n">
        <v>0.0</v>
      </c>
      <c r="DI21" s="24" t="n">
        <v>0.0</v>
      </c>
      <c r="DJ21" s="26" t="n">
        <v>0.0</v>
      </c>
    </row>
    <row r="22" customHeight="true" ht="15.0">
      <c r="A22" s="172" t="inlineStr">
        <is>
          <t>2130101</t>
        </is>
      </c>
      <c r="B22" s="174"/>
      <c r="C22" s="174"/>
      <c r="D22" s="30" t="inlineStr">
        <is>
          <t>行政运行</t>
        </is>
      </c>
      <c r="E22" s="24" t="n">
        <v>118351.15</v>
      </c>
      <c r="F22" s="24" t="n">
        <v>0.0</v>
      </c>
      <c r="G22" s="24" t="n">
        <v>0.0</v>
      </c>
      <c r="H22" s="24" t="n">
        <v>0.0</v>
      </c>
      <c r="I22" s="24" t="n">
        <v>0.0</v>
      </c>
      <c r="J22" s="24" t="n">
        <v>0.0</v>
      </c>
      <c r="K22" s="24" t="n">
        <v>0.0</v>
      </c>
      <c r="L22" s="24" t="n">
        <v>0.0</v>
      </c>
      <c r="M22" s="24" t="n">
        <v>0.0</v>
      </c>
      <c r="N22" s="24" t="n">
        <v>0.0</v>
      </c>
      <c r="O22" s="24" t="n">
        <v>0.0</v>
      </c>
      <c r="P22" s="24" t="n">
        <v>0.0</v>
      </c>
      <c r="Q22" s="24" t="n">
        <v>0.0</v>
      </c>
      <c r="R22" s="24" t="n">
        <v>0.0</v>
      </c>
      <c r="S22" s="24" t="n">
        <v>0.0</v>
      </c>
      <c r="T22" s="24" t="n">
        <v>118351.15</v>
      </c>
      <c r="U22" s="24" t="n">
        <v>34429.0</v>
      </c>
      <c r="V22" s="24" t="n">
        <v>4980.0</v>
      </c>
      <c r="W22" s="24" t="n">
        <v>0.0</v>
      </c>
      <c r="X22" s="24" t="n">
        <v>0.0</v>
      </c>
      <c r="Y22" s="24" t="n">
        <v>0.0</v>
      </c>
      <c r="Z22" s="24" t="n">
        <v>0.0</v>
      </c>
      <c r="AA22" s="24" t="n">
        <v>400.0</v>
      </c>
      <c r="AB22" s="24" t="n">
        <v>0.0</v>
      </c>
      <c r="AC22" s="24" t="n">
        <v>0.0</v>
      </c>
      <c r="AD22" s="24" t="n">
        <v>44918.78</v>
      </c>
      <c r="AE22" s="24" t="n">
        <v>0.0</v>
      </c>
      <c r="AF22" s="24" t="n">
        <v>14990.0</v>
      </c>
      <c r="AG22" s="24" t="n">
        <v>0.0</v>
      </c>
      <c r="AH22" s="24" t="n">
        <v>0.0</v>
      </c>
      <c r="AI22" s="24" t="n">
        <v>0.0</v>
      </c>
      <c r="AJ22" s="24" t="n">
        <v>0.0</v>
      </c>
      <c r="AK22" s="24" t="n">
        <v>0.0</v>
      </c>
      <c r="AL22" s="24" t="n">
        <v>0.0</v>
      </c>
      <c r="AM22" s="24" t="n">
        <v>0.0</v>
      </c>
      <c r="AN22" s="24" t="n">
        <v>18633.37</v>
      </c>
      <c r="AO22" s="24" t="n">
        <v>0.0</v>
      </c>
      <c r="AP22" s="24" t="n">
        <v>0.0</v>
      </c>
      <c r="AQ22" s="24" t="n">
        <v>0.0</v>
      </c>
      <c r="AR22" s="24" t="n">
        <v>0.0</v>
      </c>
      <c r="AS22" s="24" t="n">
        <v>0.0</v>
      </c>
      <c r="AT22" s="24" t="n">
        <v>0.0</v>
      </c>
      <c r="AU22" s="24" t="n">
        <v>0.0</v>
      </c>
      <c r="AV22" s="24" t="n">
        <v>0.0</v>
      </c>
      <c r="AW22" s="24" t="n">
        <v>0.0</v>
      </c>
      <c r="AX22" s="24" t="n">
        <v>0.0</v>
      </c>
      <c r="AY22" s="24" t="n">
        <v>0.0</v>
      </c>
      <c r="AZ22" s="24" t="n">
        <v>0.0</v>
      </c>
      <c r="BA22" s="24" t="n">
        <v>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8" t="inlineStr">
        <is>
          <t>一</t>
        </is>
      </c>
      <c r="BO22" s="28" t="inlineStr">
        <is>
          <t>一</t>
        </is>
      </c>
      <c r="BP22" s="28" t="inlineStr">
        <is>
          <t>一</t>
        </is>
      </c>
      <c r="BQ22" s="28" t="inlineStr">
        <is>
          <t>一</t>
        </is>
      </c>
      <c r="BR22" s="28" t="inlineStr">
        <is>
          <t>一</t>
        </is>
      </c>
      <c r="BS22" s="28" t="inlineStr">
        <is>
          <t>一</t>
        </is>
      </c>
      <c r="BT22" s="28" t="inlineStr">
        <is>
          <t>一</t>
        </is>
      </c>
      <c r="BU22" s="28" t="inlineStr">
        <is>
          <t>一</t>
        </is>
      </c>
      <c r="BV22" s="28" t="inlineStr">
        <is>
          <t>一</t>
        </is>
      </c>
      <c r="BW22" s="28" t="inlineStr">
        <is>
          <t>一</t>
        </is>
      </c>
      <c r="BX22" s="28" t="inlineStr">
        <is>
          <t>一</t>
        </is>
      </c>
      <c r="BY22" s="28" t="inlineStr">
        <is>
          <t>一</t>
        </is>
      </c>
      <c r="BZ22" s="28" t="inlineStr">
        <is>
          <t>一</t>
        </is>
      </c>
      <c r="CA22" s="24" t="n">
        <v>0.0</v>
      </c>
      <c r="CB22" s="24" t="n">
        <v>0.0</v>
      </c>
      <c r="CC22" s="24" t="n">
        <v>0.0</v>
      </c>
      <c r="CD22" s="24" t="n">
        <v>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8" t="inlineStr">
        <is>
          <t>一</t>
        </is>
      </c>
      <c r="CS22" s="28" t="inlineStr">
        <is>
          <t>一</t>
        </is>
      </c>
      <c r="CT22" s="28" t="inlineStr">
        <is>
          <t>一</t>
        </is>
      </c>
      <c r="CU22" s="24" t="n">
        <v>0.0</v>
      </c>
      <c r="CV22" s="24" t="n">
        <v>0.0</v>
      </c>
      <c r="CW22" s="24" t="n">
        <v>0.0</v>
      </c>
      <c r="CX22" s="24" t="n">
        <v>0.0</v>
      </c>
      <c r="CY22" s="24" t="n">
        <v>0.0</v>
      </c>
      <c r="CZ22" s="24" t="n">
        <v>0.0</v>
      </c>
      <c r="DA22" s="28" t="inlineStr">
        <is>
          <t>一</t>
        </is>
      </c>
      <c r="DB22" s="28" t="inlineStr">
        <is>
          <t>一</t>
        </is>
      </c>
      <c r="DC22" s="28" t="inlineStr">
        <is>
          <t>一</t>
        </is>
      </c>
      <c r="DD22" s="28" t="inlineStr">
        <is>
          <t>一</t>
        </is>
      </c>
      <c r="DE22" s="24" t="n">
        <v>0.0</v>
      </c>
      <c r="DF22" s="24" t="n">
        <v>0.0</v>
      </c>
      <c r="DG22" s="24" t="n">
        <v>0.0</v>
      </c>
      <c r="DH22" s="24" t="n">
        <v>0.0</v>
      </c>
      <c r="DI22" s="24" t="n">
        <v>0.0</v>
      </c>
      <c r="DJ22" s="26" t="n">
        <v>0.0</v>
      </c>
    </row>
    <row r="23" customHeight="true" ht="15.0">
      <c r="A23" s="172" t="inlineStr">
        <is>
          <t>2240101</t>
        </is>
      </c>
      <c r="B23" s="174"/>
      <c r="C23" s="174"/>
      <c r="D23" s="30" t="inlineStr">
        <is>
          <t>行政运行</t>
        </is>
      </c>
      <c r="E23" s="24" t="n">
        <v>95490.86</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95490.86</v>
      </c>
      <c r="U23" s="24" t="n">
        <v>39941.96</v>
      </c>
      <c r="V23" s="24" t="n">
        <v>0.0</v>
      </c>
      <c r="W23" s="24" t="n">
        <v>0.0</v>
      </c>
      <c r="X23" s="24" t="n">
        <v>0.0</v>
      </c>
      <c r="Y23" s="24" t="n">
        <v>0.0</v>
      </c>
      <c r="Z23" s="24" t="n">
        <v>0.0</v>
      </c>
      <c r="AA23" s="24" t="n">
        <v>1500.0</v>
      </c>
      <c r="AB23" s="24" t="n">
        <v>0.0</v>
      </c>
      <c r="AC23" s="24" t="n">
        <v>0.0</v>
      </c>
      <c r="AD23" s="24" t="n">
        <v>32855.9</v>
      </c>
      <c r="AE23" s="24" t="n">
        <v>0.0</v>
      </c>
      <c r="AF23" s="24" t="n">
        <v>8890.0</v>
      </c>
      <c r="AG23" s="24" t="n">
        <v>0.0</v>
      </c>
      <c r="AH23" s="24" t="n">
        <v>0.0</v>
      </c>
      <c r="AI23" s="24" t="n">
        <v>0.0</v>
      </c>
      <c r="AJ23" s="24" t="n">
        <v>0.0</v>
      </c>
      <c r="AK23" s="24" t="n">
        <v>0.0</v>
      </c>
      <c r="AL23" s="24" t="n">
        <v>0.0</v>
      </c>
      <c r="AM23" s="24" t="n">
        <v>0.0</v>
      </c>
      <c r="AN23" s="24" t="n">
        <v>2500.0</v>
      </c>
      <c r="AO23" s="24" t="n">
        <v>0.0</v>
      </c>
      <c r="AP23" s="24" t="n">
        <v>0.0</v>
      </c>
      <c r="AQ23" s="24" t="n">
        <v>0.0</v>
      </c>
      <c r="AR23" s="24" t="n">
        <v>0.0</v>
      </c>
      <c r="AS23" s="24" t="n">
        <v>0.0</v>
      </c>
      <c r="AT23" s="24" t="n">
        <v>0.0</v>
      </c>
      <c r="AU23" s="24" t="n">
        <v>9803.0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8" t="inlineStr">
        <is>
          <t>一</t>
        </is>
      </c>
      <c r="BO23" s="28" t="inlineStr">
        <is>
          <t>一</t>
        </is>
      </c>
      <c r="BP23" s="28" t="inlineStr">
        <is>
          <t>一</t>
        </is>
      </c>
      <c r="BQ23" s="28" t="inlineStr">
        <is>
          <t>一</t>
        </is>
      </c>
      <c r="BR23" s="28" t="inlineStr">
        <is>
          <t>一</t>
        </is>
      </c>
      <c r="BS23" s="28" t="inlineStr">
        <is>
          <t>一</t>
        </is>
      </c>
      <c r="BT23" s="28" t="inlineStr">
        <is>
          <t>一</t>
        </is>
      </c>
      <c r="BU23" s="28" t="inlineStr">
        <is>
          <t>一</t>
        </is>
      </c>
      <c r="BV23" s="28" t="inlineStr">
        <is>
          <t>一</t>
        </is>
      </c>
      <c r="BW23" s="28" t="inlineStr">
        <is>
          <t>一</t>
        </is>
      </c>
      <c r="BX23" s="28" t="inlineStr">
        <is>
          <t>一</t>
        </is>
      </c>
      <c r="BY23" s="28" t="inlineStr">
        <is>
          <t>一</t>
        </is>
      </c>
      <c r="BZ23" s="28" t="inlineStr">
        <is>
          <t>一</t>
        </is>
      </c>
      <c r="CA23" s="24" t="n">
        <v>0.0</v>
      </c>
      <c r="CB23" s="24" t="n">
        <v>0.0</v>
      </c>
      <c r="CC23" s="24" t="n">
        <v>0.0</v>
      </c>
      <c r="CD23" s="24" t="n">
        <v>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8" t="inlineStr">
        <is>
          <t>一</t>
        </is>
      </c>
      <c r="CS23" s="28" t="inlineStr">
        <is>
          <t>一</t>
        </is>
      </c>
      <c r="CT23" s="28" t="inlineStr">
        <is>
          <t>一</t>
        </is>
      </c>
      <c r="CU23" s="24" t="n">
        <v>0.0</v>
      </c>
      <c r="CV23" s="24" t="n">
        <v>0.0</v>
      </c>
      <c r="CW23" s="24" t="n">
        <v>0.0</v>
      </c>
      <c r="CX23" s="24" t="n">
        <v>0.0</v>
      </c>
      <c r="CY23" s="24" t="n">
        <v>0.0</v>
      </c>
      <c r="CZ23" s="24" t="n">
        <v>0.0</v>
      </c>
      <c r="DA23" s="28" t="inlineStr">
        <is>
          <t>一</t>
        </is>
      </c>
      <c r="DB23" s="28" t="inlineStr">
        <is>
          <t>一</t>
        </is>
      </c>
      <c r="DC23" s="28" t="inlineStr">
        <is>
          <t>一</t>
        </is>
      </c>
      <c r="DD23" s="28" t="inlineStr">
        <is>
          <t>一</t>
        </is>
      </c>
      <c r="DE23" s="24" t="n">
        <v>0.0</v>
      </c>
      <c r="DF23" s="24" t="n">
        <v>0.0</v>
      </c>
      <c r="DG23" s="24" t="n">
        <v>0.0</v>
      </c>
      <c r="DH23" s="24" t="n">
        <v>0.0</v>
      </c>
      <c r="DI23" s="24" t="n">
        <v>0.0</v>
      </c>
      <c r="DJ23" s="26" t="n">
        <v>0.0</v>
      </c>
    </row>
    <row r="24" customHeight="true" ht="15.0">
      <c r="A24" s="172" t="inlineStr">
        <is>
          <t>2240201</t>
        </is>
      </c>
      <c r="B24" s="174"/>
      <c r="C24" s="174"/>
      <c r="D24" s="30" t="inlineStr">
        <is>
          <t>行政运行</t>
        </is>
      </c>
      <c r="E24" s="24" t="n">
        <v>21871.99</v>
      </c>
      <c r="F24" s="24" t="n">
        <v>0.0</v>
      </c>
      <c r="G24" s="24" t="n">
        <v>0.0</v>
      </c>
      <c r="H24" s="24" t="n">
        <v>0.0</v>
      </c>
      <c r="I24" s="24" t="n">
        <v>0.0</v>
      </c>
      <c r="J24" s="24" t="n">
        <v>0.0</v>
      </c>
      <c r="K24" s="24" t="n">
        <v>0.0</v>
      </c>
      <c r="L24" s="24" t="n">
        <v>0.0</v>
      </c>
      <c r="M24" s="24" t="n">
        <v>0.0</v>
      </c>
      <c r="N24" s="24" t="n">
        <v>0.0</v>
      </c>
      <c r="O24" s="24" t="n">
        <v>0.0</v>
      </c>
      <c r="P24" s="24" t="n">
        <v>0.0</v>
      </c>
      <c r="Q24" s="24" t="n">
        <v>0.0</v>
      </c>
      <c r="R24" s="24" t="n">
        <v>0.0</v>
      </c>
      <c r="S24" s="24" t="n">
        <v>0.0</v>
      </c>
      <c r="T24" s="24" t="n">
        <v>21871.99</v>
      </c>
      <c r="U24" s="24" t="n">
        <v>4998.0</v>
      </c>
      <c r="V24" s="24" t="n">
        <v>0.0</v>
      </c>
      <c r="W24" s="24" t="n">
        <v>0.0</v>
      </c>
      <c r="X24" s="24" t="n">
        <v>0.0</v>
      </c>
      <c r="Y24" s="24" t="n">
        <v>0.0</v>
      </c>
      <c r="Z24" s="24" t="n">
        <v>0.0</v>
      </c>
      <c r="AA24" s="24" t="n">
        <v>0.0</v>
      </c>
      <c r="AB24" s="24" t="n">
        <v>0.0</v>
      </c>
      <c r="AC24" s="24" t="n">
        <v>0.0</v>
      </c>
      <c r="AD24" s="24" t="n">
        <v>16873.99</v>
      </c>
      <c r="AE24" s="24" t="n">
        <v>0.0</v>
      </c>
      <c r="AF24" s="24" t="n">
        <v>0.0</v>
      </c>
      <c r="AG24" s="24" t="n">
        <v>0.0</v>
      </c>
      <c r="AH24" s="24" t="n">
        <v>0.0</v>
      </c>
      <c r="AI24" s="24" t="n">
        <v>0.0</v>
      </c>
      <c r="AJ24" s="24" t="n">
        <v>0.0</v>
      </c>
      <c r="AK24" s="24" t="n">
        <v>0.0</v>
      </c>
      <c r="AL24" s="24" t="n">
        <v>0.0</v>
      </c>
      <c r="AM24" s="24" t="n">
        <v>0.0</v>
      </c>
      <c r="AN24" s="24" t="n">
        <v>0.0</v>
      </c>
      <c r="AO24" s="24" t="n">
        <v>0.0</v>
      </c>
      <c r="AP24" s="24" t="n">
        <v>0.0</v>
      </c>
      <c r="AQ24" s="24" t="n">
        <v>0.0</v>
      </c>
      <c r="AR24" s="24" t="n">
        <v>0.0</v>
      </c>
      <c r="AS24" s="24" t="n">
        <v>0.0</v>
      </c>
      <c r="AT24" s="24" t="n">
        <v>0.0</v>
      </c>
      <c r="AU24" s="24" t="n">
        <v>0.0</v>
      </c>
      <c r="AV24" s="24" t="n">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v>0.0</v>
      </c>
      <c r="BJ24" s="24" t="n">
        <v>0.0</v>
      </c>
      <c r="BK24" s="24" t="n">
        <v>0.0</v>
      </c>
      <c r="BL24" s="24" t="n">
        <v>0.0</v>
      </c>
      <c r="BM24" s="24" t="n">
        <v>0.0</v>
      </c>
      <c r="BN24" s="28" t="inlineStr">
        <is>
          <t>一</t>
        </is>
      </c>
      <c r="BO24" s="28" t="inlineStr">
        <is>
          <t>一</t>
        </is>
      </c>
      <c r="BP24" s="28" t="inlineStr">
        <is>
          <t>一</t>
        </is>
      </c>
      <c r="BQ24" s="28" t="inlineStr">
        <is>
          <t>一</t>
        </is>
      </c>
      <c r="BR24" s="28" t="inlineStr">
        <is>
          <t>一</t>
        </is>
      </c>
      <c r="BS24" s="28" t="inlineStr">
        <is>
          <t>一</t>
        </is>
      </c>
      <c r="BT24" s="28" t="inlineStr">
        <is>
          <t>一</t>
        </is>
      </c>
      <c r="BU24" s="28" t="inlineStr">
        <is>
          <t>一</t>
        </is>
      </c>
      <c r="BV24" s="28" t="inlineStr">
        <is>
          <t>一</t>
        </is>
      </c>
      <c r="BW24" s="28" t="inlineStr">
        <is>
          <t>一</t>
        </is>
      </c>
      <c r="BX24" s="28" t="inlineStr">
        <is>
          <t>一</t>
        </is>
      </c>
      <c r="BY24" s="28" t="inlineStr">
        <is>
          <t>一</t>
        </is>
      </c>
      <c r="BZ24" s="28" t="inlineStr">
        <is>
          <t>一</t>
        </is>
      </c>
      <c r="CA24" s="24" t="n">
        <v>0.0</v>
      </c>
      <c r="CB24" s="24" t="n">
        <v>0.0</v>
      </c>
      <c r="CC24" s="24" t="n">
        <v>0.0</v>
      </c>
      <c r="CD24" s="24" t="n">
        <v>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0.0</v>
      </c>
      <c r="CR24" s="28" t="inlineStr">
        <is>
          <t>一</t>
        </is>
      </c>
      <c r="CS24" s="28" t="inlineStr">
        <is>
          <t>一</t>
        </is>
      </c>
      <c r="CT24" s="28" t="inlineStr">
        <is>
          <t>一</t>
        </is>
      </c>
      <c r="CU24" s="24" t="n">
        <v>0.0</v>
      </c>
      <c r="CV24" s="24" t="n">
        <v>0.0</v>
      </c>
      <c r="CW24" s="24" t="n">
        <v>0.0</v>
      </c>
      <c r="CX24" s="24" t="n">
        <v>0.0</v>
      </c>
      <c r="CY24" s="24" t="n">
        <v>0.0</v>
      </c>
      <c r="CZ24" s="24" t="n">
        <v>0.0</v>
      </c>
      <c r="DA24" s="28" t="inlineStr">
        <is>
          <t>一</t>
        </is>
      </c>
      <c r="DB24" s="28" t="inlineStr">
        <is>
          <t>一</t>
        </is>
      </c>
      <c r="DC24" s="28" t="inlineStr">
        <is>
          <t>一</t>
        </is>
      </c>
      <c r="DD24" s="28" t="inlineStr">
        <is>
          <t>一</t>
        </is>
      </c>
      <c r="DE24" s="24" t="n">
        <v>0.0</v>
      </c>
      <c r="DF24" s="24" t="n">
        <v>0.0</v>
      </c>
      <c r="DG24" s="24" t="n">
        <v>0.0</v>
      </c>
      <c r="DH24" s="24" t="n">
        <v>0.0</v>
      </c>
      <c r="DI24" s="24" t="n">
        <v>0.0</v>
      </c>
      <c r="DJ24" s="26" t="n">
        <v>0.0</v>
      </c>
    </row>
    <row r="25" customHeight="true" ht="15.0">
      <c r="A25" s="172" t="inlineStr">
        <is>
          <t>2299999</t>
        </is>
      </c>
      <c r="B25" s="174"/>
      <c r="C25" s="174"/>
      <c r="D25" s="30" t="inlineStr">
        <is>
          <t>其他支出</t>
        </is>
      </c>
      <c r="E25" s="24" t="n">
        <f>'Z08_1 一般公共预算财政拨款基本支出决算明细表'!F25 + 'Z08_1 一般公共预算财政拨款基本支出决算明细表'!T25 + 'Z08_1 一般公共预算财政拨款基本支出决算明细表'!AV25 + 'Z08_1 一般公共预算财政拨款基本支出决算明细表'!BI25 + 'Z08_1 一般公共预算财政拨款基本支出决算明细表'!CA25 + 'Z08_1 一般公共预算财政拨款基本支出决算明细表'!CU25 + 'Z08_1 一般公共预算财政拨款基本支出决算明细表'!DE25</f>
        <v>485300.0</v>
      </c>
      <c r="F25" s="24" t="n">
        <f>('Z08_1 一般公共预算财政拨款基本支出决算明细表'!G25+'Z08_1 一般公共预算财政拨款基本支出决算明细表'!H25+'Z08_1 一般公共预算财政拨款基本支出决算明细表'!I25+'Z08_1 一般公共预算财政拨款基本支出决算明细表'!J25+'Z08_1 一般公共预算财政拨款基本支出决算明细表'!K25+'Z08_1 一般公共预算财政拨款基本支出决算明细表'!L25+'Z08_1 一般公共预算财政拨款基本支出决算明细表'!M25+'Z08_1 一般公共预算财政拨款基本支出决算明细表'!N25+'Z08_1 一般公共预算财政拨款基本支出决算明细表'!O25+'Z08_1 一般公共预算财政拨款基本支出决算明细表'!P25+'Z08_1 一般公共预算财政拨款基本支出决算明细表'!Q25+'Z08_1 一般公共预算财政拨款基本支出决算明细表'!R25+'Z08_1 一般公共预算财政拨款基本支出决算明细表'!S25)</f>
        <v>485300.0</v>
      </c>
      <c r="G25" s="24" t="n">
        <v>0.0</v>
      </c>
      <c r="H25" s="24" t="n">
        <v>0.0</v>
      </c>
      <c r="I25" s="24" t="n">
        <v>25300.0</v>
      </c>
      <c r="J25" s="24" t="n">
        <v>0.0</v>
      </c>
      <c r="K25" s="24" t="n">
        <v>460000.0</v>
      </c>
      <c r="L25" s="24" t="n">
        <v>0.0</v>
      </c>
      <c r="M25" s="24" t="n">
        <v>0.0</v>
      </c>
      <c r="N25" s="24" t="n">
        <v>0.0</v>
      </c>
      <c r="O25" s="24" t="n">
        <v>0.0</v>
      </c>
      <c r="P25" s="24" t="n">
        <v>0.0</v>
      </c>
      <c r="Q25" s="24" t="n">
        <v>0.0</v>
      </c>
      <c r="R25" s="24" t="n">
        <v>0.0</v>
      </c>
      <c r="S25" s="24" t="n">
        <v>0.0</v>
      </c>
      <c r="T25" s="24" t="n">
        <f>('Z08_1 一般公共预算财政拨款基本支出决算明细表'!U25+'Z08_1 一般公共预算财政拨款基本支出决算明细表'!V25+'Z08_1 一般公共预算财政拨款基本支出决算明细表'!W25+'Z08_1 一般公共预算财政拨款基本支出决算明细表'!X25+'Z08_1 一般公共预算财政拨款基本支出决算明细表'!Y25+'Z08_1 一般公共预算财政拨款基本支出决算明细表'!Z25+'Z08_1 一般公共预算财政拨款基本支出决算明细表'!AA25+'Z08_1 一般公共预算财政拨款基本支出决算明细表'!AB25+'Z08_1 一般公共预算财政拨款基本支出决算明细表'!AC25+'Z08_1 一般公共预算财政拨款基本支出决算明细表'!AD25+'Z08_1 一般公共预算财政拨款基本支出决算明细表'!AE25+'Z08_1 一般公共预算财政拨款基本支出决算明细表'!AF25+'Z08_1 一般公共预算财政拨款基本支出决算明细表'!AG25+'Z08_1 一般公共预算财政拨款基本支出决算明细表'!AH25+'Z08_1 一般公共预算财政拨款基本支出决算明细表'!AI25+'Z08_1 一般公共预算财政拨款基本支出决算明细表'!AJ25+'Z08_1 一般公共预算财政拨款基本支出决算明细表'!AK25+'Z08_1 一般公共预算财政拨款基本支出决算明细表'!AL25+'Z08_1 一般公共预算财政拨款基本支出决算明细表'!AM25+'Z08_1 一般公共预算财政拨款基本支出决算明细表'!AN25+'Z08_1 一般公共预算财政拨款基本支出决算明细表'!AO25+'Z08_1 一般公共预算财政拨款基本支出决算明细表'!AP25+'Z08_1 一般公共预算财政拨款基本支出决算明细表'!AQ25+'Z08_1 一般公共预算财政拨款基本支出决算明细表'!AR25+'Z08_1 一般公共预算财政拨款基本支出决算明细表'!AS25+'Z08_1 一般公共预算财政拨款基本支出决算明细表'!AT25+'Z08_1 一般公共预算财政拨款基本支出决算明细表'!AU25)</f>
        <v>0.0</v>
      </c>
      <c r="U25" s="24" t="n">
        <v>0.0</v>
      </c>
      <c r="V25" s="24" t="n">
        <v>0.0</v>
      </c>
      <c r="W25" s="24" t="n">
        <v>0.0</v>
      </c>
      <c r="X25" s="24" t="n">
        <v>0.0</v>
      </c>
      <c r="Y25" s="24" t="n">
        <v>0.0</v>
      </c>
      <c r="Z25" s="24" t="n">
        <v>0.0</v>
      </c>
      <c r="AA25" s="24" t="n">
        <v>0.0</v>
      </c>
      <c r="AB25" s="24" t="n">
        <v>0.0</v>
      </c>
      <c r="AC25" s="24" t="n">
        <v>0.0</v>
      </c>
      <c r="AD25" s="24" t="n">
        <v>0.0</v>
      </c>
      <c r="AE25" s="24" t="n">
        <v>0.0</v>
      </c>
      <c r="AF25" s="24" t="n">
        <v>0.0</v>
      </c>
      <c r="AG25" s="24" t="n">
        <v>0.0</v>
      </c>
      <c r="AH25" s="24" t="n">
        <v>0.0</v>
      </c>
      <c r="AI25" s="24" t="n">
        <v>0.0</v>
      </c>
      <c r="AJ25" s="24" t="n">
        <v>0.0</v>
      </c>
      <c r="AK25" s="24" t="n">
        <v>0.0</v>
      </c>
      <c r="AL25" s="24" t="n">
        <v>0.0</v>
      </c>
      <c r="AM25" s="24" t="n">
        <v>0.0</v>
      </c>
      <c r="AN25" s="24" t="n">
        <v>0.0</v>
      </c>
      <c r="AO25" s="24" t="n">
        <v>0.0</v>
      </c>
      <c r="AP25" s="24" t="n">
        <v>0.0</v>
      </c>
      <c r="AQ25" s="24" t="n">
        <v>0.0</v>
      </c>
      <c r="AR25" s="24" t="n">
        <v>0.0</v>
      </c>
      <c r="AS25" s="24" t="n">
        <v>0.0</v>
      </c>
      <c r="AT25" s="24" t="n">
        <v>0.0</v>
      </c>
      <c r="AU25" s="24" t="n">
        <v>0.0</v>
      </c>
      <c r="AV25" s="24" t="n">
        <f>('Z08_1 一般公共预算财政拨款基本支出决算明细表'!AW25+'Z08_1 一般公共预算财政拨款基本支出决算明细表'!AX25+'Z08_1 一般公共预算财政拨款基本支出决算明细表'!AY25+'Z08_1 一般公共预算财政拨款基本支出决算明细表'!AZ25+'Z08_1 一般公共预算财政拨款基本支出决算明细表'!BA25+'Z08_1 一般公共预算财政拨款基本支出决算明细表'!BB25+'Z08_1 一般公共预算财政拨款基本支出决算明细表'!BC25+'Z08_1 一般公共预算财政拨款基本支出决算明细表'!BD25+'Z08_1 一般公共预算财政拨款基本支出决算明细表'!BE25+'Z08_1 一般公共预算财政拨款基本支出决算明细表'!BF25+'Z08_1 一般公共预算财政拨款基本支出决算明细表'!BG25+'Z08_1 一般公共预算财政拨款基本支出决算明细表'!BH25)</f>
        <v>0.0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f>('Z08_1 一般公共预算财政拨款基本支出决算明细表'!BJ25+'Z08_1 一般公共预算财政拨款基本支出决算明细表'!BK25+'Z08_1 一般公共预算财政拨款基本支出决算明细表'!BL25+'Z08_1 一般公共预算财政拨款基本支出决算明细表'!BM25)</f>
        <v>0.0</v>
      </c>
      <c r="BJ25" s="24" t="n">
        <v>0.0</v>
      </c>
      <c r="BK25" s="24" t="n">
        <v>0.0</v>
      </c>
      <c r="BL25" s="24" t="n">
        <v>0.0</v>
      </c>
      <c r="BM25" s="24" t="n">
        <v>0.0</v>
      </c>
      <c r="BN25" s="28" t="inlineStr">
        <is>
          <t>一</t>
        </is>
      </c>
      <c r="BO25" s="28" t="inlineStr">
        <is>
          <t>一</t>
        </is>
      </c>
      <c r="BP25" s="28" t="inlineStr">
        <is>
          <t>一</t>
        </is>
      </c>
      <c r="BQ25" s="28" t="inlineStr">
        <is>
          <t>一</t>
        </is>
      </c>
      <c r="BR25" s="28" t="inlineStr">
        <is>
          <t>一</t>
        </is>
      </c>
      <c r="BS25" s="28" t="inlineStr">
        <is>
          <t>一</t>
        </is>
      </c>
      <c r="BT25" s="28" t="inlineStr">
        <is>
          <t>一</t>
        </is>
      </c>
      <c r="BU25" s="28" t="inlineStr">
        <is>
          <t>一</t>
        </is>
      </c>
      <c r="BV25" s="28" t="inlineStr">
        <is>
          <t>一</t>
        </is>
      </c>
      <c r="BW25" s="28" t="inlineStr">
        <is>
          <t>一</t>
        </is>
      </c>
      <c r="BX25" s="28" t="inlineStr">
        <is>
          <t>一</t>
        </is>
      </c>
      <c r="BY25" s="28" t="inlineStr">
        <is>
          <t>一</t>
        </is>
      </c>
      <c r="BZ25" s="28" t="inlineStr">
        <is>
          <t>一</t>
        </is>
      </c>
      <c r="CA25" s="24" t="n">
        <f>('Z08_1 一般公共预算财政拨款基本支出决算明细表'!CB25+'Z08_1 一般公共预算财政拨款基本支出决算明细表'!CC25+'Z08_1 一般公共预算财政拨款基本支出决算明细表'!CD25+'Z08_1 一般公共预算财政拨款基本支出决算明细表'!CE25+'Z08_1 一般公共预算财政拨款基本支出决算明细表'!CF25+'Z08_1 一般公共预算财政拨款基本支出决算明细表'!CG25+'Z08_1 一般公共预算财政拨款基本支出决算明细表'!CH25+'Z08_1 一般公共预算财政拨款基本支出决算明细表'!CI25+'Z08_1 一般公共预算财政拨款基本支出决算明细表'!CJ25+'Z08_1 一般公共预算财政拨款基本支出决算明细表'!CK25+'Z08_1 一般公共预算财政拨款基本支出决算明细表'!CL25+'Z08_1 一般公共预算财政拨款基本支出决算明细表'!CM25+'Z08_1 一般公共预算财政拨款基本支出决算明细表'!CN25+'Z08_1 一般公共预算财政拨款基本支出决算明细表'!CO25+'Z08_1 一般公共预算财政拨款基本支出决算明细表'!CP25+'Z08_1 一般公共预算财政拨款基本支出决算明细表'!CQ25)</f>
        <v>0.0</v>
      </c>
      <c r="CB25" s="24" t="n">
        <v>0.0</v>
      </c>
      <c r="CC25" s="24" t="n">
        <v>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8" t="inlineStr">
        <is>
          <t>一</t>
        </is>
      </c>
      <c r="CS25" s="28" t="inlineStr">
        <is>
          <t>一</t>
        </is>
      </c>
      <c r="CT25" s="28" t="inlineStr">
        <is>
          <t>一</t>
        </is>
      </c>
      <c r="CU25" s="24" t="n">
        <f>('Z08_1 一般公共预算财政拨款基本支出决算明细表'!CV25+'Z08_1 一般公共预算财政拨款基本支出决算明细表'!CW25+'Z08_1 一般公共预算财政拨款基本支出决算明细表'!CX25+'Z08_1 一般公共预算财政拨款基本支出决算明细表'!CY25+'Z08_1 一般公共预算财政拨款基本支出决算明细表'!CZ25)</f>
        <v>0.0</v>
      </c>
      <c r="CV25" s="24" t="n">
        <v>0.0</v>
      </c>
      <c r="CW25" s="24" t="n">
        <v>0.0</v>
      </c>
      <c r="CX25" s="24" t="n">
        <v>0.0</v>
      </c>
      <c r="CY25" s="24" t="n">
        <v>0.0</v>
      </c>
      <c r="CZ25" s="24" t="n">
        <v>0.0</v>
      </c>
      <c r="DA25" s="28" t="inlineStr">
        <is>
          <t>一</t>
        </is>
      </c>
      <c r="DB25" s="28" t="inlineStr">
        <is>
          <t>一</t>
        </is>
      </c>
      <c r="DC25" s="28" t="inlineStr">
        <is>
          <t>一</t>
        </is>
      </c>
      <c r="DD25" s="28" t="inlineStr">
        <is>
          <t>一</t>
        </is>
      </c>
      <c r="DE25" s="24" t="n">
        <f>('Z08_1 一般公共预算财政拨款基本支出决算明细表'!DF25+'Z08_1 一般公共预算财政拨款基本支出决算明细表'!DG25+'Z08_1 一般公共预算财政拨款基本支出决算明细表'!DH25+'Z08_1 一般公共预算财政拨款基本支出决算明细表'!DI25+'Z08_1 一般公共预算财政拨款基本支出决算明细表'!DJ25)</f>
        <v>0.0</v>
      </c>
      <c r="DF25" s="24" t="n">
        <v>0.0</v>
      </c>
      <c r="DG25" s="24" t="n">
        <v>0.0</v>
      </c>
      <c r="DH25" s="24" t="n">
        <v>0.0</v>
      </c>
      <c r="DI25" s="24" t="n">
        <v>0.0</v>
      </c>
      <c r="DJ25" s="26" t="n">
        <v>0.0</v>
      </c>
    </row>
  </sheetData>
  <mergeCells count="14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16.xml><?xml version="1.0" encoding="utf-8"?>
<worksheet xmlns="http://schemas.openxmlformats.org/spreadsheetml/2006/main">
  <sheetPr>
    <outlinePr summaryBelow="false"/>
  </sheetPr>
  <dimension ref="A1:DP7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7.241942439E7</v>
      </c>
      <c r="L6" s="24" t="n">
        <f>SUM('Z08_2 一般公共预算财政拨款项目支出决算明细表'!L7)</f>
        <v>4110228.74</v>
      </c>
      <c r="M6" s="24" t="n">
        <f>SUM('Z08_2 一般公共预算财政拨款项目支出决算明细表'!M7)</f>
        <v>3785436.0</v>
      </c>
      <c r="N6" s="24" t="n">
        <f>SUM('Z08_2 一般公共预算财政拨款项目支出决算明细表'!N7)</f>
        <v>0.0</v>
      </c>
      <c r="O6" s="24" t="n">
        <f>SUM('Z08_2 一般公共预算财政拨款项目支出决算明细表'!O7)</f>
        <v>168705.0</v>
      </c>
      <c r="P6" s="24" t="n">
        <f>SUM('Z08_2 一般公共预算财政拨款项目支出决算明细表'!P7)</f>
        <v>7482.88</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23004.86</v>
      </c>
      <c r="U6" s="24" t="n">
        <f>SUM('Z08_2 一般公共预算财政拨款项目支出决算明细表'!U7)</f>
        <v>0.0</v>
      </c>
      <c r="V6" s="24" t="n">
        <f>SUM('Z08_2 一般公共预算财政拨款项目支出决算明细表'!V7)</f>
        <v>63200.0</v>
      </c>
      <c r="W6" s="24" t="n">
        <f>SUM('Z08_2 一般公共预算财政拨款项目支出决算明细表'!W7)</f>
        <v>0.0</v>
      </c>
      <c r="X6" s="24" t="n">
        <f>SUM('Z08_2 一般公共预算财政拨款项目支出决算明细表'!X7)</f>
        <v>62400.0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5.606079768E7</v>
      </c>
      <c r="AA6" s="24" t="n">
        <f>SUM('Z08_2 一般公共预算财政拨款项目支出决算明细表'!AA7)</f>
        <v>2236630.21</v>
      </c>
      <c r="AB6" s="24" t="n">
        <f>SUM('Z08_2 一般公共预算财政拨款项目支出决算明细表'!AB7)</f>
        <v>1814210.85</v>
      </c>
      <c r="AC6" s="24" t="n">
        <f>SUM('Z08_2 一般公共预算财政拨款项目支出决算明细表'!AC7)</f>
        <v>499648.0</v>
      </c>
      <c r="AD6" s="24" t="n">
        <f>SUM('Z08_2 一般公共预算财政拨款项目支出决算明细表'!AD7)</f>
        <v>0.0</v>
      </c>
      <c r="AE6" s="24" t="n">
        <f>SUM('Z08_2 一般公共预算财政拨款项目支出决算明细表'!AE7)</f>
        <v>72320.0</v>
      </c>
      <c r="AF6" s="24" t="n">
        <f>SUM('Z08_2 一般公共预算财政拨款项目支出决算明细表'!AF7)</f>
        <v>907524.89</v>
      </c>
      <c r="AG6" s="24" t="n">
        <f>SUM('Z08_2 一般公共预算财政拨款项目支出决算明细表'!AG7)</f>
        <v>217640.0</v>
      </c>
      <c r="AH6" s="24" t="n">
        <f>SUM('Z08_2 一般公共预算财政拨款项目支出决算明细表'!AH7)</f>
        <v>0.0</v>
      </c>
      <c r="AI6" s="24" t="n">
        <f>SUM('Z08_2 一般公共预算财政拨款项目支出决算明细表'!AI7)</f>
        <v>736591.44</v>
      </c>
      <c r="AJ6" s="24" t="n">
        <f>SUM('Z08_2 一般公共预算财政拨款项目支出决算明细表'!AJ7)</f>
        <v>1961247.72</v>
      </c>
      <c r="AK6" s="24" t="n">
        <f>SUM('Z08_2 一般公共预算财政拨款项目支出决算明细表'!AK7)</f>
        <v>0.0</v>
      </c>
      <c r="AL6" s="24" t="n">
        <f>SUM('Z08_2 一般公共预算财政拨款项目支出决算明细表'!AL7)</f>
        <v>1415225.75</v>
      </c>
      <c r="AM6" s="24" t="n">
        <f>SUM('Z08_2 一般公共预算财政拨款项目支出决算明细表'!AM7)</f>
        <v>5523600.76</v>
      </c>
      <c r="AN6" s="24" t="n">
        <f>SUM('Z08_2 一般公共预算财政拨款项目支出决算明细表'!AN7)</f>
        <v>15500.0</v>
      </c>
      <c r="AO6" s="24" t="n">
        <f>SUM('Z08_2 一般公共预算财政拨款项目支出决算明细表'!AO7)</f>
        <v>252713.44</v>
      </c>
      <c r="AP6" s="24" t="n">
        <f>SUM('Z08_2 一般公共预算财政拨款项目支出决算明细表'!AP7)</f>
        <v>1252268.0</v>
      </c>
      <c r="AQ6" s="24" t="n">
        <f>SUM('Z08_2 一般公共预算财政拨款项目支出决算明细表'!AQ7)</f>
        <v>1736661.65</v>
      </c>
      <c r="AR6" s="24" t="n">
        <f>SUM('Z08_2 一般公共预算财政拨款项目支出决算明细表'!AR7)</f>
        <v>0.0</v>
      </c>
      <c r="AS6" s="24" t="n">
        <f>SUM('Z08_2 一般公共预算财政拨款项目支出决算明细表'!AS7)</f>
        <v>880.0</v>
      </c>
      <c r="AT6" s="24" t="n">
        <f>SUM('Z08_2 一般公共预算财政拨款项目支出决算明细表'!AT7)</f>
        <v>4365856.24</v>
      </c>
      <c r="AU6" s="24" t="n">
        <f>SUM('Z08_2 一般公共预算财政拨款项目支出决算明细表'!AU7)</f>
        <v>2.832812285E7</v>
      </c>
      <c r="AV6" s="24" t="n">
        <f>SUM('Z08_2 一般公共预算财政拨款项目支出决算明细表'!AV7)</f>
        <v>58746.0</v>
      </c>
      <c r="AW6" s="24" t="n">
        <f>SUM('Z08_2 一般公共预算财政拨款项目支出决算明细表'!AW7)</f>
        <v>144600.0</v>
      </c>
      <c r="AX6" s="24" t="n">
        <f>SUM('Z08_2 一般公共预算财政拨款项目支出决算明细表'!AX7)</f>
        <v>0.0</v>
      </c>
      <c r="AY6" s="24" t="n">
        <f>SUM('Z08_2 一般公共预算财政拨款项目支出决算明细表'!AY7)</f>
        <v>70400.0</v>
      </c>
      <c r="AZ6" s="24" t="n">
        <f>SUM('Z08_2 一般公共预算财政拨款项目支出决算明细表'!AZ7)</f>
        <v>0.0</v>
      </c>
      <c r="BA6" s="24" t="n">
        <f>SUM('Z08_2 一般公共预算财政拨款项目支出决算明细表'!BA7)</f>
        <v>4450409.88</v>
      </c>
      <c r="BB6" s="24" t="n">
        <f>SUM('Z08_2 一般公共预算财政拨款项目支出决算明细表'!BB7)</f>
        <v>4248203.03</v>
      </c>
      <c r="BC6" s="24" t="n">
        <f>SUM('Z08_2 一般公共预算财政拨款项目支出决算明细表'!BC7)</f>
        <v>0.0</v>
      </c>
      <c r="BD6" s="24" t="n">
        <f>SUM('Z08_2 一般公共预算财政拨款项目支出决算明细表'!BD7)</f>
        <v>0.0</v>
      </c>
      <c r="BE6" s="24" t="n">
        <f>SUM('Z08_2 一般公共预算财政拨款项目支出决算明细表'!BE7)</f>
        <v>182116.0</v>
      </c>
      <c r="BF6" s="24" t="n">
        <f>SUM('Z08_2 一般公共预算财政拨款项目支出决算明细表'!BF7)</f>
        <v>0.0</v>
      </c>
      <c r="BG6" s="24" t="n">
        <f>SUM('Z08_2 一般公共预算财政拨款项目支出决算明细表'!BG7)</f>
        <v>1808672.0</v>
      </c>
      <c r="BH6" s="24" t="n">
        <f>SUM('Z08_2 一般公共预算财政拨款项目支出决算明细表'!BH7)</f>
        <v>785300.0</v>
      </c>
      <c r="BI6" s="24" t="n">
        <f>SUM('Z08_2 一般公共预算财政拨款项目支出决算明细表'!BI7)</f>
        <v>0.0</v>
      </c>
      <c r="BJ6" s="24" t="n">
        <f>SUM('Z08_2 一般公共预算财政拨款项目支出决算明细表'!BJ7)</f>
        <v>14600.0</v>
      </c>
      <c r="BK6" s="24" t="n">
        <f>SUM('Z08_2 一般公共预算财政拨款项目支出决算明细表'!BK7)</f>
        <v>11200.0</v>
      </c>
      <c r="BL6" s="24" t="n">
        <f>SUM('Z08_2 一般公共预算财政拨款项目支出决算明细表'!BL7)</f>
        <v>33500.0</v>
      </c>
      <c r="BM6" s="24" t="n">
        <f>SUM('Z08_2 一般公共预算财政拨款项目支出决算明细表'!BM7)</f>
        <v>45523.42</v>
      </c>
      <c r="BN6" s="24" t="n">
        <f>SUM('Z08_2 一般公共预算财政拨款项目支出决算明细表'!BN7)</f>
        <v>1367291.61</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867603.85</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867603.85</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5058591.09</v>
      </c>
      <c r="CH6" s="24" t="n">
        <f>SUM('Z08_2 一般公共预算财政拨款项目支出决算明细表'!CH7)</f>
        <v>0.0</v>
      </c>
      <c r="CI6" s="24" t="n">
        <f>SUM('Z08_2 一般公共预算财政拨款项目支出决算明细表'!CI7)</f>
        <v>663969.0</v>
      </c>
      <c r="CJ6" s="24" t="n">
        <f>SUM('Z08_2 一般公共预算财政拨款项目支出决算明细表'!CJ7)</f>
        <v>1859677.4</v>
      </c>
      <c r="CK6" s="24" t="n">
        <f>SUM('Z08_2 一般公共预算财政拨款项目支出决算明细表'!CK7)</f>
        <v>1810462.33</v>
      </c>
      <c r="CL6" s="24" t="n">
        <f>SUM('Z08_2 一般公共预算财政拨款项目支出决算明细表'!CL7)</f>
        <v>50000.0</v>
      </c>
      <c r="CM6" s="24" t="n">
        <f>SUM('Z08_2 一般公共预算财政拨款项目支出决算明细表'!CM7)</f>
        <v>548976.57</v>
      </c>
      <c r="CN6" s="24" t="n">
        <f>SUM('Z08_2 一般公共预算财政拨款项目支出决算明细表'!CN7)</f>
        <v>85005.79</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40500.0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2074000.0</v>
      </c>
      <c r="DB6" s="24" t="n">
        <f>SUM('Z08_2 一般公共预算财政拨款项目支出决算明细表'!DB7)</f>
        <v>0.0</v>
      </c>
      <c r="DC6" s="24" t="n">
        <f>SUM('Z08_2 一般公共预算财政拨款项目支出决算明细表'!DC7)</f>
        <v>0.0</v>
      </c>
      <c r="DD6" s="24" t="n">
        <f>SUM('Z08_2 一般公共预算财政拨款项目支出决算明细表'!DD7)</f>
        <v>1964000.0</v>
      </c>
      <c r="DE6" s="24" t="n">
        <f>SUM('Z08_2 一般公共预算财政拨款项目支出决算明细表'!DE7)</f>
        <v>0.0</v>
      </c>
      <c r="DF6" s="24" t="n">
        <f>SUM('Z08_2 一般公共预算财政拨款项目支出决算明细表'!DF7)</f>
        <v>110000.0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2010301</t>
        </is>
      </c>
      <c r="B7" s="174"/>
      <c r="C7" s="174"/>
      <c r="D7" s="172" t="inlineStr">
        <is>
          <t>行政运行</t>
        </is>
      </c>
      <c r="E7" s="172"/>
      <c r="F7" s="172"/>
      <c r="G7" s="172"/>
      <c r="H7" s="172"/>
      <c r="I7" s="172"/>
      <c r="J7" s="172"/>
      <c r="K7" s="24" t="n">
        <v>1669891.99</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1669891.99</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1669891.99</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2010306</t>
        </is>
      </c>
      <c r="B8" s="174"/>
      <c r="C8" s="174"/>
      <c r="D8" s="172" t="inlineStr">
        <is>
          <t>政务公开审批</t>
        </is>
      </c>
      <c r="E8" s="172"/>
      <c r="F8" s="172"/>
      <c r="G8" s="172"/>
      <c r="H8" s="172"/>
      <c r="I8" s="172"/>
      <c r="J8" s="172"/>
      <c r="K8" s="24" t="n">
        <v>1025173.4</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1025173.4</v>
      </c>
      <c r="AA8" s="24" t="n">
        <v>0.0</v>
      </c>
      <c r="AB8" s="24" t="n">
        <v>2380.6</v>
      </c>
      <c r="AC8" s="24" t="n">
        <v>0.0</v>
      </c>
      <c r="AD8" s="24" t="n">
        <v>0.0</v>
      </c>
      <c r="AE8" s="24" t="n">
        <v>0.0</v>
      </c>
      <c r="AF8" s="24" t="n">
        <v>0.0</v>
      </c>
      <c r="AG8" s="24" t="n">
        <v>0.0</v>
      </c>
      <c r="AH8" s="24" t="n">
        <v>0.0</v>
      </c>
      <c r="AI8" s="24" t="n">
        <v>0.0</v>
      </c>
      <c r="AJ8" s="24" t="n">
        <v>0.0</v>
      </c>
      <c r="AK8" s="24" t="n">
        <v>0.0</v>
      </c>
      <c r="AL8" s="24" t="n">
        <v>110750.0</v>
      </c>
      <c r="AM8" s="24" t="n">
        <v>0.0</v>
      </c>
      <c r="AN8" s="24" t="n">
        <v>0.0</v>
      </c>
      <c r="AO8" s="24" t="n">
        <v>27469.5</v>
      </c>
      <c r="AP8" s="24" t="n">
        <v>0.0</v>
      </c>
      <c r="AQ8" s="24" t="n">
        <v>117000.0</v>
      </c>
      <c r="AR8" s="24" t="n">
        <v>0.0</v>
      </c>
      <c r="AS8" s="24" t="n">
        <v>0.0</v>
      </c>
      <c r="AT8" s="24" t="n">
        <v>549873.3</v>
      </c>
      <c r="AU8" s="24" t="n">
        <v>217700.0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2010308</t>
        </is>
      </c>
      <c r="B9" s="174"/>
      <c r="C9" s="174"/>
      <c r="D9" s="172" t="inlineStr">
        <is>
          <t>信访事务</t>
        </is>
      </c>
      <c r="E9" s="172"/>
      <c r="F9" s="172"/>
      <c r="G9" s="172"/>
      <c r="H9" s="172"/>
      <c r="I9" s="172"/>
      <c r="J9" s="172"/>
      <c r="K9" s="24" t="n">
        <v>2378020.16</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1863115.55</v>
      </c>
      <c r="AA9" s="24" t="n">
        <v>15678.0</v>
      </c>
      <c r="AB9" s="24" t="n">
        <v>17779.2</v>
      </c>
      <c r="AC9" s="24" t="n">
        <v>0.0</v>
      </c>
      <c r="AD9" s="24" t="n">
        <v>0.0</v>
      </c>
      <c r="AE9" s="24" t="n">
        <v>0.0</v>
      </c>
      <c r="AF9" s="24" t="n">
        <v>0.0</v>
      </c>
      <c r="AG9" s="24" t="n">
        <v>0.0</v>
      </c>
      <c r="AH9" s="24" t="n">
        <v>0.0</v>
      </c>
      <c r="AI9" s="24" t="n">
        <v>0.0</v>
      </c>
      <c r="AJ9" s="24" t="n">
        <v>969342.49</v>
      </c>
      <c r="AK9" s="24" t="n">
        <v>0.0</v>
      </c>
      <c r="AL9" s="24" t="n">
        <v>0.0</v>
      </c>
      <c r="AM9" s="24" t="n">
        <v>0.0</v>
      </c>
      <c r="AN9" s="24" t="n">
        <v>0.0</v>
      </c>
      <c r="AO9" s="24" t="n">
        <v>0.0</v>
      </c>
      <c r="AP9" s="24" t="n">
        <v>0.0</v>
      </c>
      <c r="AQ9" s="24" t="n">
        <v>0.0</v>
      </c>
      <c r="AR9" s="24" t="n">
        <v>0.0</v>
      </c>
      <c r="AS9" s="24" t="n">
        <v>0.0</v>
      </c>
      <c r="AT9" s="24" t="n">
        <v>90786.0</v>
      </c>
      <c r="AU9" s="24" t="n">
        <v>0.0</v>
      </c>
      <c r="AV9" s="24" t="n">
        <v>0.0</v>
      </c>
      <c r="AW9" s="24" t="n">
        <v>0.0</v>
      </c>
      <c r="AX9" s="24" t="n">
        <v>0.0</v>
      </c>
      <c r="AY9" s="24" t="n">
        <v>66200.0</v>
      </c>
      <c r="AZ9" s="24" t="n">
        <v>0.0</v>
      </c>
      <c r="BA9" s="24" t="n">
        <v>703329.86</v>
      </c>
      <c r="BB9" s="24" t="n">
        <v>485114.61</v>
      </c>
      <c r="BC9" s="24" t="n">
        <v>0.0</v>
      </c>
      <c r="BD9" s="24" t="n">
        <v>0.0</v>
      </c>
      <c r="BE9" s="24" t="n">
        <v>0.0</v>
      </c>
      <c r="BF9" s="24" t="n">
        <v>0.0</v>
      </c>
      <c r="BG9" s="24" t="n">
        <v>43660.0</v>
      </c>
      <c r="BH9" s="24" t="n">
        <v>0.0</v>
      </c>
      <c r="BI9" s="24" t="n">
        <v>0.0</v>
      </c>
      <c r="BJ9" s="24" t="n">
        <v>0.0</v>
      </c>
      <c r="BK9" s="24" t="n">
        <v>0.0</v>
      </c>
      <c r="BL9" s="24" t="n">
        <v>0.0</v>
      </c>
      <c r="BM9" s="24" t="n">
        <v>0.0</v>
      </c>
      <c r="BN9" s="24" t="n">
        <v>441454.61</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29790.0</v>
      </c>
      <c r="CH9" s="24" t="n">
        <v>0.0</v>
      </c>
      <c r="CI9" s="24" t="n">
        <v>29790.0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2010399</t>
        </is>
      </c>
      <c r="B10" s="174"/>
      <c r="C10" s="174"/>
      <c r="D10" s="172" t="inlineStr">
        <is>
          <t>其他政府办公厅（室）及相关机构事务支出</t>
        </is>
      </c>
      <c r="E10" s="172"/>
      <c r="F10" s="172"/>
      <c r="G10" s="172"/>
      <c r="H10" s="172"/>
      <c r="I10" s="172"/>
      <c r="J10" s="172"/>
      <c r="K10" s="24" t="n">
        <v>1.140903894E7</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1.137610494E7</v>
      </c>
      <c r="AA10" s="24" t="n">
        <v>66091.5</v>
      </c>
      <c r="AB10" s="24" t="n">
        <v>301850.7</v>
      </c>
      <c r="AC10" s="24" t="n">
        <v>0.0</v>
      </c>
      <c r="AD10" s="24" t="n">
        <v>0.0</v>
      </c>
      <c r="AE10" s="24" t="n">
        <v>72320.0</v>
      </c>
      <c r="AF10" s="24" t="n">
        <v>851502.0</v>
      </c>
      <c r="AG10" s="24" t="n">
        <v>50000.0</v>
      </c>
      <c r="AH10" s="24" t="n">
        <v>0.0</v>
      </c>
      <c r="AI10" s="24" t="n">
        <v>736591.44</v>
      </c>
      <c r="AJ10" s="24" t="n">
        <v>20160.0</v>
      </c>
      <c r="AK10" s="24" t="n">
        <v>0.0</v>
      </c>
      <c r="AL10" s="24" t="n">
        <v>32189.0</v>
      </c>
      <c r="AM10" s="24" t="n">
        <v>5078271.76</v>
      </c>
      <c r="AN10" s="24" t="n">
        <v>3500.0</v>
      </c>
      <c r="AO10" s="24" t="n">
        <v>0.0</v>
      </c>
      <c r="AP10" s="24" t="n">
        <v>1252268.0</v>
      </c>
      <c r="AQ10" s="24" t="n">
        <v>0.0</v>
      </c>
      <c r="AR10" s="24" t="n">
        <v>0.0</v>
      </c>
      <c r="AS10" s="24" t="n">
        <v>0.0</v>
      </c>
      <c r="AT10" s="24" t="n">
        <v>614881.0</v>
      </c>
      <c r="AU10" s="24" t="n">
        <v>1777753.56</v>
      </c>
      <c r="AV10" s="24" t="n">
        <v>0.0</v>
      </c>
      <c r="AW10" s="24" t="n">
        <v>0.0</v>
      </c>
      <c r="AX10" s="24" t="n">
        <v>0.0</v>
      </c>
      <c r="AY10" s="24" t="n">
        <v>0.0</v>
      </c>
      <c r="AZ10" s="24" t="n">
        <v>0.0</v>
      </c>
      <c r="BA10" s="24" t="n">
        <v>518725.98</v>
      </c>
      <c r="BB10" s="24" t="n">
        <v>7000.0</v>
      </c>
      <c r="BC10" s="24" t="n">
        <v>0.0</v>
      </c>
      <c r="BD10" s="24" t="n">
        <v>0.0</v>
      </c>
      <c r="BE10" s="24" t="n">
        <v>0.0</v>
      </c>
      <c r="BF10" s="24" t="n">
        <v>0.0</v>
      </c>
      <c r="BG10" s="24" t="n">
        <v>7000.0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25934.0</v>
      </c>
      <c r="CH10" s="24" t="n">
        <v>0.0</v>
      </c>
      <c r="CI10" s="24" t="n">
        <v>25934.0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2010499</t>
        </is>
      </c>
      <c r="B11" s="174"/>
      <c r="C11" s="174"/>
      <c r="D11" s="172" t="inlineStr">
        <is>
          <t>其他发展与改革事务支出</t>
        </is>
      </c>
      <c r="E11" s="172"/>
      <c r="F11" s="172"/>
      <c r="G11" s="172"/>
      <c r="H11" s="172"/>
      <c r="I11" s="172"/>
      <c r="J11" s="172"/>
      <c r="K11" s="24" t="n">
        <v>382239.44</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382239.44</v>
      </c>
      <c r="AA11" s="24" t="n">
        <v>13702.36</v>
      </c>
      <c r="AB11" s="24" t="n">
        <v>11767.0</v>
      </c>
      <c r="AC11" s="24" t="n">
        <v>200000.0</v>
      </c>
      <c r="AD11" s="24" t="n">
        <v>0.0</v>
      </c>
      <c r="AE11" s="24" t="n">
        <v>0.0</v>
      </c>
      <c r="AF11" s="24" t="n">
        <v>0.0</v>
      </c>
      <c r="AG11" s="24" t="n">
        <v>0.0</v>
      </c>
      <c r="AH11" s="24" t="n">
        <v>0.0</v>
      </c>
      <c r="AI11" s="24" t="n">
        <v>0.0</v>
      </c>
      <c r="AJ11" s="24" t="n">
        <v>34261.29</v>
      </c>
      <c r="AK11" s="24" t="n">
        <v>0.0</v>
      </c>
      <c r="AL11" s="24" t="n">
        <v>0.0</v>
      </c>
      <c r="AM11" s="24" t="n">
        <v>0.0</v>
      </c>
      <c r="AN11" s="24" t="n">
        <v>0.0</v>
      </c>
      <c r="AO11" s="24" t="n">
        <v>0.0</v>
      </c>
      <c r="AP11" s="24" t="n">
        <v>0.0</v>
      </c>
      <c r="AQ11" s="24" t="n">
        <v>0.0</v>
      </c>
      <c r="AR11" s="24" t="n">
        <v>0.0</v>
      </c>
      <c r="AS11" s="24" t="n">
        <v>0.0</v>
      </c>
      <c r="AT11" s="24" t="n">
        <v>0.0</v>
      </c>
      <c r="AU11" s="24" t="n">
        <v>108500.0</v>
      </c>
      <c r="AV11" s="24" t="n">
        <v>0.0</v>
      </c>
      <c r="AW11" s="24" t="n">
        <v>0.0</v>
      </c>
      <c r="AX11" s="24" t="n">
        <v>0.0</v>
      </c>
      <c r="AY11" s="24" t="n">
        <v>0.0</v>
      </c>
      <c r="AZ11" s="24" t="n">
        <v>0.0</v>
      </c>
      <c r="BA11" s="24" t="n">
        <v>14008.79</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2010507</t>
        </is>
      </c>
      <c r="B12" s="174"/>
      <c r="C12" s="174"/>
      <c r="D12" s="172" t="inlineStr">
        <is>
          <t>专项普查活动</t>
        </is>
      </c>
      <c r="E12" s="172"/>
      <c r="F12" s="172"/>
      <c r="G12" s="172"/>
      <c r="H12" s="172"/>
      <c r="I12" s="172"/>
      <c r="J12" s="172"/>
      <c r="K12" s="24" t="n">
        <v>373008.04</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253008.04</v>
      </c>
      <c r="AA12" s="24" t="n">
        <v>0.0</v>
      </c>
      <c r="AB12" s="24" t="n">
        <v>35000.0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5640.0</v>
      </c>
      <c r="AP12" s="24" t="n">
        <v>0.0</v>
      </c>
      <c r="AQ12" s="24" t="n">
        <v>0.0</v>
      </c>
      <c r="AR12" s="24" t="n">
        <v>0.0</v>
      </c>
      <c r="AS12" s="24" t="n">
        <v>0.0</v>
      </c>
      <c r="AT12" s="24" t="n">
        <v>212368.04</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120000.0</v>
      </c>
      <c r="CH12" s="24" t="n">
        <v>0.0</v>
      </c>
      <c r="CI12" s="24" t="n">
        <v>120000.0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2010599</t>
        </is>
      </c>
      <c r="B13" s="174"/>
      <c r="C13" s="174"/>
      <c r="D13" s="172" t="inlineStr">
        <is>
          <t>其他统计信息事务支出</t>
        </is>
      </c>
      <c r="E13" s="172"/>
      <c r="F13" s="172"/>
      <c r="G13" s="172"/>
      <c r="H13" s="172"/>
      <c r="I13" s="172"/>
      <c r="J13" s="172"/>
      <c r="K13" s="24" t="n">
        <v>870694.79</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823894.79</v>
      </c>
      <c r="AA13" s="24" t="n">
        <v>20000.0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59976.14</v>
      </c>
      <c r="AU13" s="24" t="n">
        <v>689189.65</v>
      </c>
      <c r="AV13" s="24" t="n">
        <v>0.0</v>
      </c>
      <c r="AW13" s="24" t="n">
        <v>0.0</v>
      </c>
      <c r="AX13" s="24" t="n">
        <v>0.0</v>
      </c>
      <c r="AY13" s="24" t="n">
        <v>0.0</v>
      </c>
      <c r="AZ13" s="24" t="n">
        <v>0.0</v>
      </c>
      <c r="BA13" s="24" t="n">
        <v>54729.0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46800.0</v>
      </c>
      <c r="CH13" s="24" t="n">
        <v>0.0</v>
      </c>
      <c r="CI13" s="24" t="n">
        <v>46800.0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2010601</t>
        </is>
      </c>
      <c r="B14" s="174"/>
      <c r="C14" s="174"/>
      <c r="D14" s="172" t="inlineStr">
        <is>
          <t>行政运行</t>
        </is>
      </c>
      <c r="E14" s="172"/>
      <c r="F14" s="172"/>
      <c r="G14" s="172"/>
      <c r="H14" s="172"/>
      <c r="I14" s="172"/>
      <c r="J14" s="172"/>
      <c r="K14" s="24" t="n">
        <v>398689.36</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398689.36</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398689.36</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2010605</t>
        </is>
      </c>
      <c r="B15" s="174"/>
      <c r="C15" s="174"/>
      <c r="D15" s="172" t="inlineStr">
        <is>
          <t>财政国库业务</t>
        </is>
      </c>
      <c r="E15" s="172"/>
      <c r="F15" s="172"/>
      <c r="G15" s="172"/>
      <c r="H15" s="172"/>
      <c r="I15" s="172"/>
      <c r="J15" s="172"/>
      <c r="K15" s="24" t="n">
        <v>34840.0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34840.0</v>
      </c>
      <c r="AA15" s="24" t="n">
        <v>0.0</v>
      </c>
      <c r="AB15" s="24" t="n">
        <v>0.0</v>
      </c>
      <c r="AC15" s="24" t="n">
        <v>0.0</v>
      </c>
      <c r="AD15" s="24" t="n">
        <v>0.0</v>
      </c>
      <c r="AE15" s="24" t="n">
        <v>0.0</v>
      </c>
      <c r="AF15" s="24" t="n">
        <v>0.0</v>
      </c>
      <c r="AG15" s="24" t="n">
        <v>0.0</v>
      </c>
      <c r="AH15" s="24" t="n">
        <v>0.0</v>
      </c>
      <c r="AI15" s="24" t="n">
        <v>0.0</v>
      </c>
      <c r="AJ15" s="24" t="n">
        <v>4840.0</v>
      </c>
      <c r="AK15" s="24" t="n">
        <v>0.0</v>
      </c>
      <c r="AL15" s="24" t="n">
        <v>0.0</v>
      </c>
      <c r="AM15" s="24" t="n">
        <v>0.0</v>
      </c>
      <c r="AN15" s="24" t="n">
        <v>0.0</v>
      </c>
      <c r="AO15" s="24" t="n">
        <v>0.0</v>
      </c>
      <c r="AP15" s="24" t="n">
        <v>0.0</v>
      </c>
      <c r="AQ15" s="24" t="n">
        <v>0.0</v>
      </c>
      <c r="AR15" s="24" t="n">
        <v>0.0</v>
      </c>
      <c r="AS15" s="24" t="n">
        <v>0.0</v>
      </c>
      <c r="AT15" s="24" t="n">
        <v>0.0</v>
      </c>
      <c r="AU15" s="24" t="n">
        <v>30000.0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4" t="n">
        <v>0.0</v>
      </c>
      <c r="DK15" s="24" t="n">
        <v>0.0</v>
      </c>
      <c r="DL15" s="24" t="n">
        <v>0.0</v>
      </c>
      <c r="DM15" s="24" t="n">
        <v>0.0</v>
      </c>
      <c r="DN15" s="24" t="n">
        <v>0.0</v>
      </c>
      <c r="DO15" s="24" t="n">
        <v>0.0</v>
      </c>
      <c r="DP15" s="26" t="n">
        <v>0.0</v>
      </c>
    </row>
    <row r="16" customHeight="true" ht="15.0">
      <c r="A16" s="172" t="inlineStr">
        <is>
          <t>2010607</t>
        </is>
      </c>
      <c r="B16" s="174"/>
      <c r="C16" s="174"/>
      <c r="D16" s="172" t="inlineStr">
        <is>
          <t>信息化建设</t>
        </is>
      </c>
      <c r="E16" s="172"/>
      <c r="F16" s="172"/>
      <c r="G16" s="172"/>
      <c r="H16" s="172"/>
      <c r="I16" s="172"/>
      <c r="J16" s="172"/>
      <c r="K16" s="24" t="n">
        <v>88624.0</v>
      </c>
      <c r="L16" s="24" t="n">
        <v>0.0</v>
      </c>
      <c r="M16" s="24" t="n">
        <v>0.0</v>
      </c>
      <c r="N16" s="24" t="n">
        <v>0.0</v>
      </c>
      <c r="O16" s="24" t="n">
        <v>0.0</v>
      </c>
      <c r="P16" s="24" t="n">
        <v>0.0</v>
      </c>
      <c r="Q16" s="24" t="n">
        <v>0.0</v>
      </c>
      <c r="R16" s="24" t="n">
        <v>0.0</v>
      </c>
      <c r="S16" s="24" t="n">
        <v>0.0</v>
      </c>
      <c r="T16" s="24" t="n">
        <v>0.0</v>
      </c>
      <c r="U16" s="24" t="n">
        <v>0.0</v>
      </c>
      <c r="V16" s="24" t="n">
        <v>0.0</v>
      </c>
      <c r="W16" s="24" t="n">
        <v>0.0</v>
      </c>
      <c r="X16" s="24" t="n">
        <v>0.0</v>
      </c>
      <c r="Y16" s="24" t="n">
        <v>0.0</v>
      </c>
      <c r="Z16" s="24" t="n">
        <v>59424.0</v>
      </c>
      <c r="AA16" s="24" t="n">
        <v>0.0</v>
      </c>
      <c r="AB16" s="24" t="n">
        <v>0.0</v>
      </c>
      <c r="AC16" s="24" t="n">
        <v>0.0</v>
      </c>
      <c r="AD16" s="24" t="n">
        <v>0.0</v>
      </c>
      <c r="AE16" s="24" t="n">
        <v>0.0</v>
      </c>
      <c r="AF16" s="24" t="n">
        <v>0.0</v>
      </c>
      <c r="AG16" s="24" t="n">
        <v>0.0</v>
      </c>
      <c r="AH16" s="24" t="n">
        <v>0.0</v>
      </c>
      <c r="AI16" s="24" t="n">
        <v>0.0</v>
      </c>
      <c r="AJ16" s="24" t="n">
        <v>0.0</v>
      </c>
      <c r="AK16" s="24" t="n">
        <v>0.0</v>
      </c>
      <c r="AL16" s="24" t="n">
        <v>30000.0</v>
      </c>
      <c r="AM16" s="24" t="n">
        <v>29424.0</v>
      </c>
      <c r="AN16" s="24" t="n">
        <v>0.0</v>
      </c>
      <c r="AO16" s="24" t="n">
        <v>0.0</v>
      </c>
      <c r="AP16" s="24" t="n">
        <v>0.0</v>
      </c>
      <c r="AQ16" s="24" t="n">
        <v>0.0</v>
      </c>
      <c r="AR16" s="24" t="n">
        <v>0.0</v>
      </c>
      <c r="AS16" s="24" t="n">
        <v>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29200.0</v>
      </c>
      <c r="CH16" s="24" t="n">
        <v>0.0</v>
      </c>
      <c r="CI16" s="24" t="n">
        <v>26200.0</v>
      </c>
      <c r="CJ16" s="24" t="n">
        <v>0.0</v>
      </c>
      <c r="CK16" s="24" t="n">
        <v>0.0</v>
      </c>
      <c r="CL16" s="24" t="n">
        <v>0.0</v>
      </c>
      <c r="CM16" s="24" t="n">
        <v>3000.0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4" t="n">
        <v>0.0</v>
      </c>
      <c r="DK16" s="24" t="n">
        <v>0.0</v>
      </c>
      <c r="DL16" s="24" t="n">
        <v>0.0</v>
      </c>
      <c r="DM16" s="24" t="n">
        <v>0.0</v>
      </c>
      <c r="DN16" s="24" t="n">
        <v>0.0</v>
      </c>
      <c r="DO16" s="24" t="n">
        <v>0.0</v>
      </c>
      <c r="DP16" s="26" t="n">
        <v>0.0</v>
      </c>
    </row>
    <row r="17" customHeight="true" ht="15.0">
      <c r="A17" s="172" t="inlineStr">
        <is>
          <t>2010699</t>
        </is>
      </c>
      <c r="B17" s="174"/>
      <c r="C17" s="174"/>
      <c r="D17" s="172" t="inlineStr">
        <is>
          <t>其他财政事务支出</t>
        </is>
      </c>
      <c r="E17" s="172"/>
      <c r="F17" s="172"/>
      <c r="G17" s="172"/>
      <c r="H17" s="172"/>
      <c r="I17" s="172"/>
      <c r="J17" s="172"/>
      <c r="K17" s="24" t="n">
        <v>316218.78</v>
      </c>
      <c r="L17" s="24" t="n">
        <v>0.0</v>
      </c>
      <c r="M17" s="24" t="n">
        <v>0.0</v>
      </c>
      <c r="N17" s="24" t="n">
        <v>0.0</v>
      </c>
      <c r="O17" s="24" t="n">
        <v>0.0</v>
      </c>
      <c r="P17" s="24" t="n">
        <v>0.0</v>
      </c>
      <c r="Q17" s="24" t="n">
        <v>0.0</v>
      </c>
      <c r="R17" s="24" t="n">
        <v>0.0</v>
      </c>
      <c r="S17" s="24" t="n">
        <v>0.0</v>
      </c>
      <c r="T17" s="24" t="n">
        <v>0.0</v>
      </c>
      <c r="U17" s="24" t="n">
        <v>0.0</v>
      </c>
      <c r="V17" s="24" t="n">
        <v>0.0</v>
      </c>
      <c r="W17" s="24" t="n">
        <v>0.0</v>
      </c>
      <c r="X17" s="24" t="n">
        <v>0.0</v>
      </c>
      <c r="Y17" s="24" t="n">
        <v>0.0</v>
      </c>
      <c r="Z17" s="24" t="n">
        <v>245618.78</v>
      </c>
      <c r="AA17" s="24" t="n">
        <v>29620.0</v>
      </c>
      <c r="AB17" s="24" t="n">
        <v>0.0</v>
      </c>
      <c r="AC17" s="24" t="n">
        <v>0.0</v>
      </c>
      <c r="AD17" s="24" t="n">
        <v>0.0</v>
      </c>
      <c r="AE17" s="24" t="n">
        <v>0.0</v>
      </c>
      <c r="AF17" s="24" t="n">
        <v>0.0</v>
      </c>
      <c r="AG17" s="24" t="n">
        <v>0.0</v>
      </c>
      <c r="AH17" s="24" t="n">
        <v>0.0</v>
      </c>
      <c r="AI17" s="24" t="n">
        <v>0.0</v>
      </c>
      <c r="AJ17" s="24" t="n">
        <v>10805.5</v>
      </c>
      <c r="AK17" s="24" t="n">
        <v>0.0</v>
      </c>
      <c r="AL17" s="24" t="n">
        <v>18800.0</v>
      </c>
      <c r="AM17" s="24" t="n">
        <v>0.0</v>
      </c>
      <c r="AN17" s="24" t="n">
        <v>0.0</v>
      </c>
      <c r="AO17" s="24" t="n">
        <v>15000.0</v>
      </c>
      <c r="AP17" s="24" t="n">
        <v>0.0</v>
      </c>
      <c r="AQ17" s="24" t="n">
        <v>0.0</v>
      </c>
      <c r="AR17" s="24" t="n">
        <v>0.0</v>
      </c>
      <c r="AS17" s="24" t="n">
        <v>0.0</v>
      </c>
      <c r="AT17" s="24" t="n">
        <v>10468.57</v>
      </c>
      <c r="AU17" s="24" t="n">
        <v>151180.71</v>
      </c>
      <c r="AV17" s="24" t="n">
        <v>0.0</v>
      </c>
      <c r="AW17" s="24" t="n">
        <v>0.0</v>
      </c>
      <c r="AX17" s="24" t="n">
        <v>0.0</v>
      </c>
      <c r="AY17" s="24" t="n">
        <v>0.0</v>
      </c>
      <c r="AZ17" s="24" t="n">
        <v>0.0</v>
      </c>
      <c r="BA17" s="24" t="n">
        <v>9744.0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70600.0</v>
      </c>
      <c r="CH17" s="24" t="n">
        <v>0.0</v>
      </c>
      <c r="CI17" s="24" t="n">
        <v>50000.0</v>
      </c>
      <c r="CJ17" s="24" t="n">
        <v>0.0</v>
      </c>
      <c r="CK17" s="24" t="n">
        <v>0.0</v>
      </c>
      <c r="CL17" s="24" t="n">
        <v>0.0</v>
      </c>
      <c r="CM17" s="24" t="n">
        <v>20600.0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4" t="n">
        <v>0.0</v>
      </c>
      <c r="DK17" s="24" t="n">
        <v>0.0</v>
      </c>
      <c r="DL17" s="24" t="n">
        <v>0.0</v>
      </c>
      <c r="DM17" s="24" t="n">
        <v>0.0</v>
      </c>
      <c r="DN17" s="24" t="n">
        <v>0.0</v>
      </c>
      <c r="DO17" s="24" t="n">
        <v>0.0</v>
      </c>
      <c r="DP17" s="26" t="n">
        <v>0.0</v>
      </c>
    </row>
    <row r="18" customHeight="true" ht="15.0">
      <c r="A18" s="172" t="inlineStr">
        <is>
          <t>2010804</t>
        </is>
      </c>
      <c r="B18" s="174"/>
      <c r="C18" s="174"/>
      <c r="D18" s="172" t="inlineStr">
        <is>
          <t>审计业务</t>
        </is>
      </c>
      <c r="E18" s="172"/>
      <c r="F18" s="172"/>
      <c r="G18" s="172"/>
      <c r="H18" s="172"/>
      <c r="I18" s="172"/>
      <c r="J18" s="172"/>
      <c r="K18" s="24" t="n">
        <v>2000.0</v>
      </c>
      <c r="L18" s="24" t="n">
        <v>0.0</v>
      </c>
      <c r="M18" s="24" t="n">
        <v>0.0</v>
      </c>
      <c r="N18" s="24" t="n">
        <v>0.0</v>
      </c>
      <c r="O18" s="24" t="n">
        <v>0.0</v>
      </c>
      <c r="P18" s="24" t="n">
        <v>0.0</v>
      </c>
      <c r="Q18" s="24" t="n">
        <v>0.0</v>
      </c>
      <c r="R18" s="24" t="n">
        <v>0.0</v>
      </c>
      <c r="S18" s="24" t="n">
        <v>0.0</v>
      </c>
      <c r="T18" s="24" t="n">
        <v>0.0</v>
      </c>
      <c r="U18" s="24" t="n">
        <v>0.0</v>
      </c>
      <c r="V18" s="24" t="n">
        <v>0.0</v>
      </c>
      <c r="W18" s="24" t="n">
        <v>0.0</v>
      </c>
      <c r="X18" s="24" t="n">
        <v>0.0</v>
      </c>
      <c r="Y18" s="24" t="n">
        <v>0.0</v>
      </c>
      <c r="Z18" s="24" t="n">
        <v>2000.0</v>
      </c>
      <c r="AA18" s="24" t="n">
        <v>0.0</v>
      </c>
      <c r="AB18" s="24" t="n">
        <v>0.0</v>
      </c>
      <c r="AC18" s="24" t="n">
        <v>0.0</v>
      </c>
      <c r="AD18" s="24" t="n">
        <v>0.0</v>
      </c>
      <c r="AE18" s="24" t="n">
        <v>0.0</v>
      </c>
      <c r="AF18" s="24" t="n">
        <v>0.0</v>
      </c>
      <c r="AG18" s="24" t="n">
        <v>0.0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2000.0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4" t="n">
        <v>0.0</v>
      </c>
      <c r="DK18" s="24" t="n">
        <v>0.0</v>
      </c>
      <c r="DL18" s="24" t="n">
        <v>0.0</v>
      </c>
      <c r="DM18" s="24" t="n">
        <v>0.0</v>
      </c>
      <c r="DN18" s="24" t="n">
        <v>0.0</v>
      </c>
      <c r="DO18" s="24" t="n">
        <v>0.0</v>
      </c>
      <c r="DP18" s="26" t="n">
        <v>0.0</v>
      </c>
    </row>
    <row r="19" customHeight="true" ht="15.0">
      <c r="A19" s="172" t="inlineStr">
        <is>
          <t>2011102</t>
        </is>
      </c>
      <c r="B19" s="174"/>
      <c r="C19" s="174"/>
      <c r="D19" s="172" t="inlineStr">
        <is>
          <t>一般行政管理事务</t>
        </is>
      </c>
      <c r="E19" s="172"/>
      <c r="F19" s="172"/>
      <c r="G19" s="172"/>
      <c r="H19" s="172"/>
      <c r="I19" s="172"/>
      <c r="J19" s="172"/>
      <c r="K19" s="24" t="n">
        <v>596095.0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551185.0</v>
      </c>
      <c r="AA19" s="24" t="n">
        <v>4990.0</v>
      </c>
      <c r="AB19" s="24" t="n">
        <v>2000.0</v>
      </c>
      <c r="AC19" s="24" t="n">
        <v>0.0</v>
      </c>
      <c r="AD19" s="24" t="n">
        <v>0.0</v>
      </c>
      <c r="AE19" s="24" t="n">
        <v>0.0</v>
      </c>
      <c r="AF19" s="24" t="n">
        <v>0.0</v>
      </c>
      <c r="AG19" s="24" t="n">
        <v>0.0</v>
      </c>
      <c r="AH19" s="24" t="n">
        <v>0.0</v>
      </c>
      <c r="AI19" s="24" t="n">
        <v>0.0</v>
      </c>
      <c r="AJ19" s="24" t="n">
        <v>4955.0</v>
      </c>
      <c r="AK19" s="24" t="n">
        <v>0.0</v>
      </c>
      <c r="AL19" s="24" t="n">
        <v>0.0</v>
      </c>
      <c r="AM19" s="24" t="n">
        <v>0.0</v>
      </c>
      <c r="AN19" s="24" t="n">
        <v>0.0</v>
      </c>
      <c r="AO19" s="24" t="n">
        <v>0.0</v>
      </c>
      <c r="AP19" s="24" t="n">
        <v>0.0</v>
      </c>
      <c r="AQ19" s="24" t="n">
        <v>0.0</v>
      </c>
      <c r="AR19" s="24" t="n">
        <v>0.0</v>
      </c>
      <c r="AS19" s="24" t="n">
        <v>0.0</v>
      </c>
      <c r="AT19" s="24" t="n">
        <v>0.0</v>
      </c>
      <c r="AU19" s="24" t="n">
        <v>536360.0</v>
      </c>
      <c r="AV19" s="24" t="n">
        <v>0.0</v>
      </c>
      <c r="AW19" s="24" t="n">
        <v>0.0</v>
      </c>
      <c r="AX19" s="24" t="n">
        <v>0.0</v>
      </c>
      <c r="AY19" s="24" t="n">
        <v>0.0</v>
      </c>
      <c r="AZ19" s="24" t="n">
        <v>0.0</v>
      </c>
      <c r="BA19" s="24" t="n">
        <v>2880.0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44910.0</v>
      </c>
      <c r="CH19" s="24" t="n">
        <v>0.0</v>
      </c>
      <c r="CI19" s="24" t="n">
        <v>0.0</v>
      </c>
      <c r="CJ19" s="24" t="n">
        <v>44910.0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4" t="n">
        <v>0.0</v>
      </c>
      <c r="DK19" s="24" t="n">
        <v>0.0</v>
      </c>
      <c r="DL19" s="24" t="n">
        <v>0.0</v>
      </c>
      <c r="DM19" s="24" t="n">
        <v>0.0</v>
      </c>
      <c r="DN19" s="24" t="n">
        <v>0.0</v>
      </c>
      <c r="DO19" s="24" t="n">
        <v>0.0</v>
      </c>
      <c r="DP19" s="26" t="n">
        <v>0.0</v>
      </c>
    </row>
    <row r="20" customHeight="true" ht="15.0">
      <c r="A20" s="172" t="inlineStr">
        <is>
          <t>2011104</t>
        </is>
      </c>
      <c r="B20" s="174"/>
      <c r="C20" s="174"/>
      <c r="D20" s="172" t="inlineStr">
        <is>
          <t>大案要案查处</t>
        </is>
      </c>
      <c r="E20" s="172"/>
      <c r="F20" s="172"/>
      <c r="G20" s="172"/>
      <c r="H20" s="172"/>
      <c r="I20" s="172"/>
      <c r="J20" s="172"/>
      <c r="K20" s="24" t="n">
        <v>187132.0</v>
      </c>
      <c r="L20" s="24" t="n">
        <v>0.0</v>
      </c>
      <c r="M20" s="24" t="n">
        <v>0.0</v>
      </c>
      <c r="N20" s="24" t="n">
        <v>0.0</v>
      </c>
      <c r="O20" s="24" t="n">
        <v>0.0</v>
      </c>
      <c r="P20" s="24" t="n">
        <v>0.0</v>
      </c>
      <c r="Q20" s="24" t="n">
        <v>0.0</v>
      </c>
      <c r="R20" s="24" t="n">
        <v>0.0</v>
      </c>
      <c r="S20" s="24" t="n">
        <v>0.0</v>
      </c>
      <c r="T20" s="24" t="n">
        <v>0.0</v>
      </c>
      <c r="U20" s="24" t="n">
        <v>0.0</v>
      </c>
      <c r="V20" s="24" t="n">
        <v>0.0</v>
      </c>
      <c r="W20" s="24" t="n">
        <v>0.0</v>
      </c>
      <c r="X20" s="24" t="n">
        <v>0.0</v>
      </c>
      <c r="Y20" s="24" t="n">
        <v>0.0</v>
      </c>
      <c r="Z20" s="24" t="n">
        <v>177592.0</v>
      </c>
      <c r="AA20" s="24" t="n">
        <v>26804.0</v>
      </c>
      <c r="AB20" s="24" t="n">
        <v>0.0</v>
      </c>
      <c r="AC20" s="24" t="n">
        <v>0.0</v>
      </c>
      <c r="AD20" s="24" t="n">
        <v>0.0</v>
      </c>
      <c r="AE20" s="24" t="n">
        <v>0.0</v>
      </c>
      <c r="AF20" s="24" t="n">
        <v>0.0</v>
      </c>
      <c r="AG20" s="24" t="n">
        <v>13100.0</v>
      </c>
      <c r="AH20" s="24" t="n">
        <v>0.0</v>
      </c>
      <c r="AI20" s="24" t="n">
        <v>0.0</v>
      </c>
      <c r="AJ20" s="24" t="n">
        <v>41246.0</v>
      </c>
      <c r="AK20" s="24" t="n">
        <v>0.0</v>
      </c>
      <c r="AL20" s="24" t="n">
        <v>50000.0</v>
      </c>
      <c r="AM20" s="24" t="n">
        <v>0.0</v>
      </c>
      <c r="AN20" s="24" t="n">
        <v>0.0</v>
      </c>
      <c r="AO20" s="24" t="n">
        <v>0.0</v>
      </c>
      <c r="AP20" s="24" t="n">
        <v>0.0</v>
      </c>
      <c r="AQ20" s="24" t="n">
        <v>0.0</v>
      </c>
      <c r="AR20" s="24" t="n">
        <v>0.0</v>
      </c>
      <c r="AS20" s="24" t="n">
        <v>0.0</v>
      </c>
      <c r="AT20" s="24" t="n">
        <v>10000.0</v>
      </c>
      <c r="AU20" s="24" t="n">
        <v>26402.0</v>
      </c>
      <c r="AV20" s="24" t="n">
        <v>0.0</v>
      </c>
      <c r="AW20" s="24" t="n">
        <v>0.0</v>
      </c>
      <c r="AX20" s="24" t="n">
        <v>0.0</v>
      </c>
      <c r="AY20" s="24" t="n">
        <v>0.0</v>
      </c>
      <c r="AZ20" s="24" t="n">
        <v>0.0</v>
      </c>
      <c r="BA20" s="24" t="n">
        <v>10040.0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9540.0</v>
      </c>
      <c r="CH20" s="24" t="n">
        <v>0.0</v>
      </c>
      <c r="CI20" s="24" t="n">
        <v>6600.0</v>
      </c>
      <c r="CJ20" s="24" t="n">
        <v>2940.0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4" t="n">
        <v>0.0</v>
      </c>
      <c r="DK20" s="24" t="n">
        <v>0.0</v>
      </c>
      <c r="DL20" s="24" t="n">
        <v>0.0</v>
      </c>
      <c r="DM20" s="24" t="n">
        <v>0.0</v>
      </c>
      <c r="DN20" s="24" t="n">
        <v>0.0</v>
      </c>
      <c r="DO20" s="24" t="n">
        <v>0.0</v>
      </c>
      <c r="DP20" s="26" t="n">
        <v>0.0</v>
      </c>
    </row>
    <row r="21" customHeight="true" ht="15.0">
      <c r="A21" s="172" t="inlineStr">
        <is>
          <t>2011199</t>
        </is>
      </c>
      <c r="B21" s="174"/>
      <c r="C21" s="174"/>
      <c r="D21" s="172" t="inlineStr">
        <is>
          <t>其他纪检监察事务支出</t>
        </is>
      </c>
      <c r="E21" s="172"/>
      <c r="F21" s="172"/>
      <c r="G21" s="172"/>
      <c r="H21" s="172"/>
      <c r="I21" s="172"/>
      <c r="J21" s="172"/>
      <c r="K21" s="24" t="n">
        <v>601802.35</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447052.35</v>
      </c>
      <c r="AA21" s="24" t="n">
        <v>30672.45</v>
      </c>
      <c r="AB21" s="24" t="n">
        <v>12000.0</v>
      </c>
      <c r="AC21" s="24" t="n">
        <v>0.0</v>
      </c>
      <c r="AD21" s="24" t="n">
        <v>0.0</v>
      </c>
      <c r="AE21" s="24" t="n">
        <v>0.0</v>
      </c>
      <c r="AF21" s="24" t="n">
        <v>0.0</v>
      </c>
      <c r="AG21" s="24" t="n">
        <v>0.0</v>
      </c>
      <c r="AH21" s="24" t="n">
        <v>0.0</v>
      </c>
      <c r="AI21" s="24" t="n">
        <v>0.0</v>
      </c>
      <c r="AJ21" s="24" t="n">
        <v>9358.9</v>
      </c>
      <c r="AK21" s="24" t="n">
        <v>0.0</v>
      </c>
      <c r="AL21" s="24" t="n">
        <v>0.0</v>
      </c>
      <c r="AM21" s="24" t="n">
        <v>0.0</v>
      </c>
      <c r="AN21" s="24" t="n">
        <v>0.0</v>
      </c>
      <c r="AO21" s="24" t="n">
        <v>0.0</v>
      </c>
      <c r="AP21" s="24" t="n">
        <v>0.0</v>
      </c>
      <c r="AQ21" s="24" t="n">
        <v>0.0</v>
      </c>
      <c r="AR21" s="24" t="n">
        <v>0.0</v>
      </c>
      <c r="AS21" s="24" t="n">
        <v>0.0</v>
      </c>
      <c r="AT21" s="24" t="n">
        <v>0.0</v>
      </c>
      <c r="AU21" s="24" t="n">
        <v>376171.0</v>
      </c>
      <c r="AV21" s="24" t="n">
        <v>0.0</v>
      </c>
      <c r="AW21" s="24" t="n">
        <v>0.0</v>
      </c>
      <c r="AX21" s="24" t="n">
        <v>0.0</v>
      </c>
      <c r="AY21" s="24" t="n">
        <v>0.0</v>
      </c>
      <c r="AZ21" s="24" t="n">
        <v>0.0</v>
      </c>
      <c r="BA21" s="24" t="n">
        <v>18850.0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154750.0</v>
      </c>
      <c r="CH21" s="24" t="n">
        <v>0.0</v>
      </c>
      <c r="CI21" s="24" t="n">
        <v>0.0</v>
      </c>
      <c r="CJ21" s="24" t="n">
        <v>154750.0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4" t="n">
        <v>0.0</v>
      </c>
      <c r="DK21" s="24" t="n">
        <v>0.0</v>
      </c>
      <c r="DL21" s="24" t="n">
        <v>0.0</v>
      </c>
      <c r="DM21" s="24" t="n">
        <v>0.0</v>
      </c>
      <c r="DN21" s="24" t="n">
        <v>0.0</v>
      </c>
      <c r="DO21" s="24" t="n">
        <v>0.0</v>
      </c>
      <c r="DP21" s="26" t="n">
        <v>0.0</v>
      </c>
    </row>
    <row r="22" customHeight="true" ht="15.0">
      <c r="A22" s="172" t="inlineStr">
        <is>
          <t>2011307</t>
        </is>
      </c>
      <c r="B22" s="174"/>
      <c r="C22" s="174"/>
      <c r="D22" s="172" t="inlineStr">
        <is>
          <t>国内贸易管理</t>
        </is>
      </c>
      <c r="E22" s="172"/>
      <c r="F22" s="172"/>
      <c r="G22" s="172"/>
      <c r="H22" s="172"/>
      <c r="I22" s="172"/>
      <c r="J22" s="172"/>
      <c r="K22" s="24" t="n">
        <v>672213.85</v>
      </c>
      <c r="L22" s="24" t="n">
        <v>0.0</v>
      </c>
      <c r="M22" s="24" t="n">
        <v>0.0</v>
      </c>
      <c r="N22" s="24" t="n">
        <v>0.0</v>
      </c>
      <c r="O22" s="24" t="n">
        <v>0.0</v>
      </c>
      <c r="P22" s="24" t="n">
        <v>0.0</v>
      </c>
      <c r="Q22" s="24" t="n">
        <v>0.0</v>
      </c>
      <c r="R22" s="24" t="n">
        <v>0.0</v>
      </c>
      <c r="S22" s="24" t="n">
        <v>0.0</v>
      </c>
      <c r="T22" s="24" t="n">
        <v>0.0</v>
      </c>
      <c r="U22" s="24" t="n">
        <v>0.0</v>
      </c>
      <c r="V22" s="24" t="n">
        <v>0.0</v>
      </c>
      <c r="W22" s="24" t="n">
        <v>0.0</v>
      </c>
      <c r="X22" s="24" t="n">
        <v>0.0</v>
      </c>
      <c r="Y22" s="24" t="n">
        <v>0.0</v>
      </c>
      <c r="Z22" s="24" t="n">
        <v>642213.85</v>
      </c>
      <c r="AA22" s="24" t="n">
        <v>0.0</v>
      </c>
      <c r="AB22" s="24" t="n">
        <v>55704.85</v>
      </c>
      <c r="AC22" s="24" t="n">
        <v>0.0</v>
      </c>
      <c r="AD22" s="24" t="n">
        <v>0.0</v>
      </c>
      <c r="AE22" s="24" t="n">
        <v>0.0</v>
      </c>
      <c r="AF22" s="24" t="n">
        <v>0.0</v>
      </c>
      <c r="AG22" s="24" t="n">
        <v>0.0</v>
      </c>
      <c r="AH22" s="24" t="n">
        <v>0.0</v>
      </c>
      <c r="AI22" s="24" t="n">
        <v>0.0</v>
      </c>
      <c r="AJ22" s="24" t="n">
        <v>0.0</v>
      </c>
      <c r="AK22" s="24" t="n">
        <v>0.0</v>
      </c>
      <c r="AL22" s="24" t="n">
        <v>45407.0</v>
      </c>
      <c r="AM22" s="24" t="n">
        <v>0.0</v>
      </c>
      <c r="AN22" s="24" t="n">
        <v>0.0</v>
      </c>
      <c r="AO22" s="24" t="n">
        <v>10000.0</v>
      </c>
      <c r="AP22" s="24" t="n">
        <v>0.0</v>
      </c>
      <c r="AQ22" s="24" t="n">
        <v>61620.0</v>
      </c>
      <c r="AR22" s="24" t="n">
        <v>0.0</v>
      </c>
      <c r="AS22" s="24" t="n">
        <v>0.0</v>
      </c>
      <c r="AT22" s="24" t="n">
        <v>250948.0</v>
      </c>
      <c r="AU22" s="24" t="n">
        <v>180000.0</v>
      </c>
      <c r="AV22" s="24" t="n">
        <v>0.0</v>
      </c>
      <c r="AW22" s="24" t="n">
        <v>0.0</v>
      </c>
      <c r="AX22" s="24" t="n">
        <v>0.0</v>
      </c>
      <c r="AY22" s="24" t="n">
        <v>0.0</v>
      </c>
      <c r="AZ22" s="24" t="n">
        <v>0.0</v>
      </c>
      <c r="BA22" s="24" t="n">
        <v>38534.0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0.0</v>
      </c>
      <c r="CB22" s="24" t="n">
        <v>0.0</v>
      </c>
      <c r="CC22" s="24" t="n">
        <v>0.0</v>
      </c>
      <c r="CD22" s="24" t="n">
        <v>0.0</v>
      </c>
      <c r="CE22" s="24" t="n">
        <v>0.0</v>
      </c>
      <c r="CF22" s="24" t="n">
        <v>0.0</v>
      </c>
      <c r="CG22" s="24" t="n">
        <v>30000.0</v>
      </c>
      <c r="CH22" s="24" t="n">
        <v>0.0</v>
      </c>
      <c r="CI22" s="24" t="n">
        <v>30000.0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4" t="n">
        <v>0.0</v>
      </c>
      <c r="DK22" s="24" t="n">
        <v>0.0</v>
      </c>
      <c r="DL22" s="24" t="n">
        <v>0.0</v>
      </c>
      <c r="DM22" s="24" t="n">
        <v>0.0</v>
      </c>
      <c r="DN22" s="24" t="n">
        <v>0.0</v>
      </c>
      <c r="DO22" s="24" t="n">
        <v>0.0</v>
      </c>
      <c r="DP22" s="26" t="n">
        <v>0.0</v>
      </c>
    </row>
    <row r="23" customHeight="true" ht="15.0">
      <c r="A23" s="172" t="inlineStr">
        <is>
          <t>2011308</t>
        </is>
      </c>
      <c r="B23" s="174"/>
      <c r="C23" s="174"/>
      <c r="D23" s="172" t="inlineStr">
        <is>
          <t>招商引资</t>
        </is>
      </c>
      <c r="E23" s="172"/>
      <c r="F23" s="172"/>
      <c r="G23" s="172"/>
      <c r="H23" s="172"/>
      <c r="I23" s="172"/>
      <c r="J23" s="172"/>
      <c r="K23" s="24" t="n">
        <v>1300404.52</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1009955.52</v>
      </c>
      <c r="AA23" s="24" t="n">
        <v>37018.0</v>
      </c>
      <c r="AB23" s="24" t="n">
        <v>237534.0</v>
      </c>
      <c r="AC23" s="24" t="n">
        <v>0.0</v>
      </c>
      <c r="AD23" s="24" t="n">
        <v>0.0</v>
      </c>
      <c r="AE23" s="24" t="n">
        <v>0.0</v>
      </c>
      <c r="AF23" s="24" t="n">
        <v>0.0</v>
      </c>
      <c r="AG23" s="24" t="n">
        <v>0.0</v>
      </c>
      <c r="AH23" s="24" t="n">
        <v>0.0</v>
      </c>
      <c r="AI23" s="24" t="n">
        <v>0.0</v>
      </c>
      <c r="AJ23" s="24" t="n">
        <v>339166.68</v>
      </c>
      <c r="AK23" s="24" t="n">
        <v>0.0</v>
      </c>
      <c r="AL23" s="24" t="n">
        <v>0.0</v>
      </c>
      <c r="AM23" s="24" t="n">
        <v>0.0</v>
      </c>
      <c r="AN23" s="24" t="n">
        <v>0.0</v>
      </c>
      <c r="AO23" s="24" t="n">
        <v>0.0</v>
      </c>
      <c r="AP23" s="24" t="n">
        <v>0.0</v>
      </c>
      <c r="AQ23" s="24" t="n">
        <v>0.0</v>
      </c>
      <c r="AR23" s="24" t="n">
        <v>0.0</v>
      </c>
      <c r="AS23" s="24" t="n">
        <v>0.0</v>
      </c>
      <c r="AT23" s="24" t="n">
        <v>300.0</v>
      </c>
      <c r="AU23" s="24" t="n">
        <v>325632.65</v>
      </c>
      <c r="AV23" s="24" t="n">
        <v>0.0</v>
      </c>
      <c r="AW23" s="24" t="n">
        <v>0.0</v>
      </c>
      <c r="AX23" s="24" t="n">
        <v>0.0</v>
      </c>
      <c r="AY23" s="24" t="n">
        <v>0.0</v>
      </c>
      <c r="AZ23" s="24" t="n">
        <v>0.0</v>
      </c>
      <c r="BA23" s="24" t="n">
        <v>70304.19</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0.0</v>
      </c>
      <c r="CB23" s="24" t="n">
        <v>0.0</v>
      </c>
      <c r="CC23" s="24" t="n">
        <v>0.0</v>
      </c>
      <c r="CD23" s="24" t="n">
        <v>0.0</v>
      </c>
      <c r="CE23" s="24" t="n">
        <v>0.0</v>
      </c>
      <c r="CF23" s="24" t="n">
        <v>0.0</v>
      </c>
      <c r="CG23" s="24" t="n">
        <v>290449.0</v>
      </c>
      <c r="CH23" s="24" t="n">
        <v>0.0</v>
      </c>
      <c r="CI23" s="24" t="n">
        <v>106849.0</v>
      </c>
      <c r="CJ23" s="24" t="n">
        <v>0.0</v>
      </c>
      <c r="CK23" s="24" t="n">
        <v>0.0</v>
      </c>
      <c r="CL23" s="24" t="n">
        <v>0.0</v>
      </c>
      <c r="CM23" s="24" t="n">
        <v>183600.0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4" t="n">
        <v>0.0</v>
      </c>
      <c r="DK23" s="24" t="n">
        <v>0.0</v>
      </c>
      <c r="DL23" s="24" t="n">
        <v>0.0</v>
      </c>
      <c r="DM23" s="24" t="n">
        <v>0.0</v>
      </c>
      <c r="DN23" s="24" t="n">
        <v>0.0</v>
      </c>
      <c r="DO23" s="24" t="n">
        <v>0.0</v>
      </c>
      <c r="DP23" s="26" t="n">
        <v>0.0</v>
      </c>
    </row>
    <row r="24" customHeight="true" ht="15.0">
      <c r="A24" s="172" t="inlineStr">
        <is>
          <t>2012699</t>
        </is>
      </c>
      <c r="B24" s="174"/>
      <c r="C24" s="174"/>
      <c r="D24" s="172" t="inlineStr">
        <is>
          <t>其他档案事务支出</t>
        </is>
      </c>
      <c r="E24" s="172"/>
      <c r="F24" s="172"/>
      <c r="G24" s="172"/>
      <c r="H24" s="172"/>
      <c r="I24" s="172"/>
      <c r="J24" s="172"/>
      <c r="K24" s="24" t="n">
        <v>1288841.4</v>
      </c>
      <c r="L24" s="24" t="n">
        <v>0.0</v>
      </c>
      <c r="M24" s="24" t="n">
        <v>0.0</v>
      </c>
      <c r="N24" s="24" t="n">
        <v>0.0</v>
      </c>
      <c r="O24" s="24" t="n">
        <v>0.0</v>
      </c>
      <c r="P24" s="24" t="n">
        <v>0.0</v>
      </c>
      <c r="Q24" s="24" t="n">
        <v>0.0</v>
      </c>
      <c r="R24" s="24" t="n">
        <v>0.0</v>
      </c>
      <c r="S24" s="24" t="n">
        <v>0.0</v>
      </c>
      <c r="T24" s="24" t="n">
        <v>0.0</v>
      </c>
      <c r="U24" s="24" t="n">
        <v>0.0</v>
      </c>
      <c r="V24" s="24" t="n">
        <v>0.0</v>
      </c>
      <c r="W24" s="24" t="n">
        <v>0.0</v>
      </c>
      <c r="X24" s="24" t="n">
        <v>0.0</v>
      </c>
      <c r="Y24" s="24" t="n">
        <v>0.0</v>
      </c>
      <c r="Z24" s="24" t="n">
        <v>371967.0</v>
      </c>
      <c r="AA24" s="24" t="n">
        <v>75539.0</v>
      </c>
      <c r="AB24" s="24" t="n">
        <v>28600.0</v>
      </c>
      <c r="AC24" s="24" t="n">
        <v>0.0</v>
      </c>
      <c r="AD24" s="24" t="n">
        <v>0.0</v>
      </c>
      <c r="AE24" s="24" t="n">
        <v>0.0</v>
      </c>
      <c r="AF24" s="24" t="n">
        <v>0.0</v>
      </c>
      <c r="AG24" s="24" t="n">
        <v>117600.0</v>
      </c>
      <c r="AH24" s="24" t="n">
        <v>0.0</v>
      </c>
      <c r="AI24" s="24" t="n">
        <v>0.0</v>
      </c>
      <c r="AJ24" s="24" t="n">
        <v>0.0</v>
      </c>
      <c r="AK24" s="24" t="n">
        <v>0.0</v>
      </c>
      <c r="AL24" s="24" t="n">
        <v>9210.0</v>
      </c>
      <c r="AM24" s="24" t="n">
        <v>0.0</v>
      </c>
      <c r="AN24" s="24" t="n">
        <v>0.0</v>
      </c>
      <c r="AO24" s="24" t="n">
        <v>0.0</v>
      </c>
      <c r="AP24" s="24" t="n">
        <v>0.0</v>
      </c>
      <c r="AQ24" s="24" t="n">
        <v>0.0</v>
      </c>
      <c r="AR24" s="24" t="n">
        <v>0.0</v>
      </c>
      <c r="AS24" s="24" t="n">
        <v>0.0</v>
      </c>
      <c r="AT24" s="24" t="n">
        <v>0.0</v>
      </c>
      <c r="AU24" s="24" t="n">
        <v>102000.0</v>
      </c>
      <c r="AV24" s="24" t="n">
        <v>0.0</v>
      </c>
      <c r="AW24" s="24" t="n">
        <v>0.0</v>
      </c>
      <c r="AX24" s="24" t="n">
        <v>0.0</v>
      </c>
      <c r="AY24" s="24" t="n">
        <v>0.0</v>
      </c>
      <c r="AZ24" s="24" t="n">
        <v>0.0</v>
      </c>
      <c r="BA24" s="24" t="n">
        <v>39018.0</v>
      </c>
      <c r="BB24" s="24" t="n">
        <v>0.0</v>
      </c>
      <c r="BC24" s="24" t="n">
        <v>0.0</v>
      </c>
      <c r="BD24" s="24" t="n">
        <v>0.0</v>
      </c>
      <c r="BE24" s="24" t="n">
        <v>0.0</v>
      </c>
      <c r="BF24" s="24" t="n">
        <v>0.0</v>
      </c>
      <c r="BG24" s="24" t="n">
        <v>0.0</v>
      </c>
      <c r="BH24" s="24" t="n">
        <v>0.0</v>
      </c>
      <c r="BI24" s="24" t="n">
        <v>0.0</v>
      </c>
      <c r="BJ24" s="24" t="n">
        <v>0.0</v>
      </c>
      <c r="BK24" s="24" t="n">
        <v>0.0</v>
      </c>
      <c r="BL24" s="24" t="n">
        <v>0.0</v>
      </c>
      <c r="BM24" s="24" t="n">
        <v>0.0</v>
      </c>
      <c r="BN24" s="24" t="n">
        <v>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0.0</v>
      </c>
      <c r="CB24" s="24" t="n">
        <v>0.0</v>
      </c>
      <c r="CC24" s="24" t="n">
        <v>0.0</v>
      </c>
      <c r="CD24" s="24" t="n">
        <v>0.0</v>
      </c>
      <c r="CE24" s="24" t="n">
        <v>0.0</v>
      </c>
      <c r="CF24" s="24" t="n">
        <v>0.0</v>
      </c>
      <c r="CG24" s="24" t="n">
        <v>916874.4</v>
      </c>
      <c r="CH24" s="24" t="n">
        <v>0.0</v>
      </c>
      <c r="CI24" s="24" t="n">
        <v>69800.0</v>
      </c>
      <c r="CJ24" s="24" t="n">
        <v>847074.4</v>
      </c>
      <c r="CK24" s="24" t="n">
        <v>0.0</v>
      </c>
      <c r="CL24" s="24" t="n">
        <v>0.0</v>
      </c>
      <c r="CM24" s="24" t="n">
        <v>0.0</v>
      </c>
      <c r="CN24" s="24" t="n">
        <v>0.0</v>
      </c>
      <c r="CO24" s="24" t="n">
        <v>0.0</v>
      </c>
      <c r="CP24" s="24" t="n">
        <v>0.0</v>
      </c>
      <c r="CQ24" s="24" t="n">
        <v>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4" t="n">
        <v>0.0</v>
      </c>
      <c r="DK24" s="24" t="n">
        <v>0.0</v>
      </c>
      <c r="DL24" s="24" t="n">
        <v>0.0</v>
      </c>
      <c r="DM24" s="24" t="n">
        <v>0.0</v>
      </c>
      <c r="DN24" s="24" t="n">
        <v>0.0</v>
      </c>
      <c r="DO24" s="24" t="n">
        <v>0.0</v>
      </c>
      <c r="DP24" s="26" t="n">
        <v>0.0</v>
      </c>
    </row>
    <row r="25" customHeight="true" ht="15.0">
      <c r="A25" s="172" t="inlineStr">
        <is>
          <t>2012901</t>
        </is>
      </c>
      <c r="B25" s="174"/>
      <c r="C25" s="174"/>
      <c r="D25" s="172" t="inlineStr">
        <is>
          <t>行政运行</t>
        </is>
      </c>
      <c r="E25" s="172"/>
      <c r="F25" s="172"/>
      <c r="G25" s="172"/>
      <c r="H25" s="172"/>
      <c r="I25" s="172"/>
      <c r="J25" s="172"/>
      <c r="K25" s="24" t="n">
        <v>58746.0</v>
      </c>
      <c r="L25" s="24" t="n">
        <v>0.0</v>
      </c>
      <c r="M25" s="24" t="n">
        <v>0.0</v>
      </c>
      <c r="N25" s="24" t="n">
        <v>0.0</v>
      </c>
      <c r="O25" s="24" t="n">
        <v>0.0</v>
      </c>
      <c r="P25" s="24" t="n">
        <v>0.0</v>
      </c>
      <c r="Q25" s="24" t="n">
        <v>0.0</v>
      </c>
      <c r="R25" s="24" t="n">
        <v>0.0</v>
      </c>
      <c r="S25" s="24" t="n">
        <v>0.0</v>
      </c>
      <c r="T25" s="24" t="n">
        <v>0.0</v>
      </c>
      <c r="U25" s="24" t="n">
        <v>0.0</v>
      </c>
      <c r="V25" s="24" t="n">
        <v>0.0</v>
      </c>
      <c r="W25" s="24" t="n">
        <v>0.0</v>
      </c>
      <c r="X25" s="24" t="n">
        <v>0.0</v>
      </c>
      <c r="Y25" s="24" t="n">
        <v>0.0</v>
      </c>
      <c r="Z25" s="24" t="n">
        <v>58746.0</v>
      </c>
      <c r="AA25" s="24" t="n">
        <v>0.0</v>
      </c>
      <c r="AB25" s="24" t="n">
        <v>0.0</v>
      </c>
      <c r="AC25" s="24" t="n">
        <v>0.0</v>
      </c>
      <c r="AD25" s="24" t="n">
        <v>0.0</v>
      </c>
      <c r="AE25" s="24" t="n">
        <v>0.0</v>
      </c>
      <c r="AF25" s="24" t="n">
        <v>0.0</v>
      </c>
      <c r="AG25" s="24" t="n">
        <v>0.0</v>
      </c>
      <c r="AH25" s="24" t="n">
        <v>0.0</v>
      </c>
      <c r="AI25" s="24" t="n">
        <v>0.0</v>
      </c>
      <c r="AJ25" s="24" t="n">
        <v>0.0</v>
      </c>
      <c r="AK25" s="24" t="n">
        <v>0.0</v>
      </c>
      <c r="AL25" s="24" t="n">
        <v>0.0</v>
      </c>
      <c r="AM25" s="24" t="n">
        <v>0.0</v>
      </c>
      <c r="AN25" s="24" t="n">
        <v>0.0</v>
      </c>
      <c r="AO25" s="24" t="n">
        <v>0.0</v>
      </c>
      <c r="AP25" s="24" t="n">
        <v>0.0</v>
      </c>
      <c r="AQ25" s="24" t="n">
        <v>0.0</v>
      </c>
      <c r="AR25" s="24" t="n">
        <v>0.0</v>
      </c>
      <c r="AS25" s="24" t="n">
        <v>0.0</v>
      </c>
      <c r="AT25" s="24" t="n">
        <v>0.0</v>
      </c>
      <c r="AU25" s="24" t="n">
        <v>0.0</v>
      </c>
      <c r="AV25" s="24" t="n">
        <v>58746.0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0.0</v>
      </c>
      <c r="BU25" s="24" t="n">
        <v>0.0</v>
      </c>
      <c r="BV25" s="24" t="n">
        <v>0.0</v>
      </c>
      <c r="BW25" s="24" t="n">
        <v>0.0</v>
      </c>
      <c r="BX25" s="24" t="n">
        <v>0.0</v>
      </c>
      <c r="BY25" s="24" t="n">
        <v>0.0</v>
      </c>
      <c r="BZ25" s="24" t="n">
        <v>0.0</v>
      </c>
      <c r="CA25" s="24" t="n">
        <v>0.0</v>
      </c>
      <c r="CB25" s="24" t="n">
        <v>0.0</v>
      </c>
      <c r="CC25" s="24" t="n">
        <v>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4" t="n">
        <v>0.0</v>
      </c>
      <c r="DK25" s="24" t="n">
        <v>0.0</v>
      </c>
      <c r="DL25" s="24" t="n">
        <v>0.0</v>
      </c>
      <c r="DM25" s="24" t="n">
        <v>0.0</v>
      </c>
      <c r="DN25" s="24" t="n">
        <v>0.0</v>
      </c>
      <c r="DO25" s="24" t="n">
        <v>0.0</v>
      </c>
      <c r="DP25" s="26" t="n">
        <v>0.0</v>
      </c>
    </row>
    <row r="26" customHeight="true" ht="15.0">
      <c r="A26" s="172" t="inlineStr">
        <is>
          <t>2012999</t>
        </is>
      </c>
      <c r="B26" s="174"/>
      <c r="C26" s="174"/>
      <c r="D26" s="172" t="inlineStr">
        <is>
          <t>其他群众团体事务支出</t>
        </is>
      </c>
      <c r="E26" s="172"/>
      <c r="F26" s="172"/>
      <c r="G26" s="172"/>
      <c r="H26" s="172"/>
      <c r="I26" s="172"/>
      <c r="J26" s="172"/>
      <c r="K26" s="24" t="n">
        <v>184088.44</v>
      </c>
      <c r="L26" s="24" t="n">
        <v>0.0</v>
      </c>
      <c r="M26" s="24" t="n">
        <v>0.0</v>
      </c>
      <c r="N26" s="24" t="n">
        <v>0.0</v>
      </c>
      <c r="O26" s="24" t="n">
        <v>0.0</v>
      </c>
      <c r="P26" s="24" t="n">
        <v>0.0</v>
      </c>
      <c r="Q26" s="24" t="n">
        <v>0.0</v>
      </c>
      <c r="R26" s="24" t="n">
        <v>0.0</v>
      </c>
      <c r="S26" s="24" t="n">
        <v>0.0</v>
      </c>
      <c r="T26" s="24" t="n">
        <v>0.0</v>
      </c>
      <c r="U26" s="24" t="n">
        <v>0.0</v>
      </c>
      <c r="V26" s="24" t="n">
        <v>0.0</v>
      </c>
      <c r="W26" s="24" t="n">
        <v>0.0</v>
      </c>
      <c r="X26" s="24" t="n">
        <v>0.0</v>
      </c>
      <c r="Y26" s="24" t="n">
        <v>0.0</v>
      </c>
      <c r="Z26" s="24" t="n">
        <v>164588.44</v>
      </c>
      <c r="AA26" s="24" t="n">
        <v>48385.0</v>
      </c>
      <c r="AB26" s="24" t="n">
        <v>27636.0</v>
      </c>
      <c r="AC26" s="24" t="n">
        <v>0.0</v>
      </c>
      <c r="AD26" s="24" t="n">
        <v>0.0</v>
      </c>
      <c r="AE26" s="24" t="n">
        <v>0.0</v>
      </c>
      <c r="AF26" s="24" t="n">
        <v>0.0</v>
      </c>
      <c r="AG26" s="24" t="n">
        <v>0.0</v>
      </c>
      <c r="AH26" s="24" t="n">
        <v>0.0</v>
      </c>
      <c r="AI26" s="24" t="n">
        <v>0.0</v>
      </c>
      <c r="AJ26" s="24" t="n">
        <v>0.0</v>
      </c>
      <c r="AK26" s="24" t="n">
        <v>0.0</v>
      </c>
      <c r="AL26" s="24" t="n">
        <v>0.0</v>
      </c>
      <c r="AM26" s="24" t="n">
        <v>0.0</v>
      </c>
      <c r="AN26" s="24" t="n">
        <v>12000.0</v>
      </c>
      <c r="AO26" s="24" t="n">
        <v>1982.44</v>
      </c>
      <c r="AP26" s="24" t="n">
        <v>0.0</v>
      </c>
      <c r="AQ26" s="24" t="n">
        <v>0.0</v>
      </c>
      <c r="AR26" s="24" t="n">
        <v>0.0</v>
      </c>
      <c r="AS26" s="24" t="n">
        <v>0.0</v>
      </c>
      <c r="AT26" s="24" t="n">
        <v>7000.0</v>
      </c>
      <c r="AU26" s="24" t="n">
        <v>50000.0</v>
      </c>
      <c r="AV26" s="24" t="n">
        <v>0.0</v>
      </c>
      <c r="AW26" s="24" t="n">
        <v>0.0</v>
      </c>
      <c r="AX26" s="24" t="n">
        <v>0.0</v>
      </c>
      <c r="AY26" s="24" t="n">
        <v>0.0</v>
      </c>
      <c r="AZ26" s="24" t="n">
        <v>0.0</v>
      </c>
      <c r="BA26" s="24" t="n">
        <v>17585.0</v>
      </c>
      <c r="BB26" s="24" t="n">
        <v>12000.0</v>
      </c>
      <c r="BC26" s="24" t="n">
        <v>0.0</v>
      </c>
      <c r="BD26" s="24" t="n">
        <v>0.0</v>
      </c>
      <c r="BE26" s="24" t="n">
        <v>0.0</v>
      </c>
      <c r="BF26" s="24" t="n">
        <v>0.0</v>
      </c>
      <c r="BG26" s="24" t="n">
        <v>12000.0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0.0</v>
      </c>
      <c r="CB26" s="24" t="n">
        <v>0.0</v>
      </c>
      <c r="CC26" s="24" t="n">
        <v>0.0</v>
      </c>
      <c r="CD26" s="24" t="n">
        <v>0.0</v>
      </c>
      <c r="CE26" s="24" t="n">
        <v>0.0</v>
      </c>
      <c r="CF26" s="24" t="n">
        <v>0.0</v>
      </c>
      <c r="CG26" s="24" t="n">
        <v>7500.0</v>
      </c>
      <c r="CH26" s="24" t="n">
        <v>0.0</v>
      </c>
      <c r="CI26" s="24" t="n">
        <v>7500.0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0.0</v>
      </c>
      <c r="DB26" s="24" t="n">
        <v>0.0</v>
      </c>
      <c r="DC26" s="24" t="n">
        <v>0.0</v>
      </c>
      <c r="DD26" s="24" t="n">
        <v>0.0</v>
      </c>
      <c r="DE26" s="24" t="n">
        <v>0.0</v>
      </c>
      <c r="DF26" s="24" t="n">
        <v>0.0</v>
      </c>
      <c r="DG26" s="24" t="n">
        <v>0.0</v>
      </c>
      <c r="DH26" s="24" t="n">
        <v>0.0</v>
      </c>
      <c r="DI26" s="24" t="n">
        <v>0.0</v>
      </c>
      <c r="DJ26" s="24" t="n">
        <v>0.0</v>
      </c>
      <c r="DK26" s="24" t="n">
        <v>0.0</v>
      </c>
      <c r="DL26" s="24" t="n">
        <v>0.0</v>
      </c>
      <c r="DM26" s="24" t="n">
        <v>0.0</v>
      </c>
      <c r="DN26" s="24" t="n">
        <v>0.0</v>
      </c>
      <c r="DO26" s="24" t="n">
        <v>0.0</v>
      </c>
      <c r="DP26" s="26" t="n">
        <v>0.0</v>
      </c>
    </row>
    <row r="27" customHeight="true" ht="15.0">
      <c r="A27" s="172" t="inlineStr">
        <is>
          <t>2013299</t>
        </is>
      </c>
      <c r="B27" s="174"/>
      <c r="C27" s="174"/>
      <c r="D27" s="172" t="inlineStr">
        <is>
          <t>其他组织事务支出</t>
        </is>
      </c>
      <c r="E27" s="172"/>
      <c r="F27" s="172"/>
      <c r="G27" s="172"/>
      <c r="H27" s="172"/>
      <c r="I27" s="172"/>
      <c r="J27" s="172"/>
      <c r="K27" s="24" t="n">
        <v>313811.12</v>
      </c>
      <c r="L27" s="24" t="n">
        <v>0.0</v>
      </c>
      <c r="M27" s="24" t="n">
        <v>0.0</v>
      </c>
      <c r="N27" s="24" t="n">
        <v>0.0</v>
      </c>
      <c r="O27" s="24" t="n">
        <v>0.0</v>
      </c>
      <c r="P27" s="24" t="n">
        <v>0.0</v>
      </c>
      <c r="Q27" s="24" t="n">
        <v>0.0</v>
      </c>
      <c r="R27" s="24" t="n">
        <v>0.0</v>
      </c>
      <c r="S27" s="24" t="n">
        <v>0.0</v>
      </c>
      <c r="T27" s="24" t="n">
        <v>0.0</v>
      </c>
      <c r="U27" s="24" t="n">
        <v>0.0</v>
      </c>
      <c r="V27" s="24" t="n">
        <v>0.0</v>
      </c>
      <c r="W27" s="24" t="n">
        <v>0.0</v>
      </c>
      <c r="X27" s="24" t="n">
        <v>0.0</v>
      </c>
      <c r="Y27" s="24" t="n">
        <v>0.0</v>
      </c>
      <c r="Z27" s="24" t="n">
        <v>313811.12</v>
      </c>
      <c r="AA27" s="24" t="n">
        <v>0.0</v>
      </c>
      <c r="AB27" s="24" t="n">
        <v>0.0</v>
      </c>
      <c r="AC27" s="24" t="n">
        <v>0.0</v>
      </c>
      <c r="AD27" s="24" t="n">
        <v>0.0</v>
      </c>
      <c r="AE27" s="24" t="n">
        <v>0.0</v>
      </c>
      <c r="AF27" s="24" t="n">
        <v>0.0</v>
      </c>
      <c r="AG27" s="24" t="n">
        <v>0.0</v>
      </c>
      <c r="AH27" s="24" t="n">
        <v>0.0</v>
      </c>
      <c r="AI27" s="24" t="n">
        <v>0.0</v>
      </c>
      <c r="AJ27" s="24" t="n">
        <v>0.0</v>
      </c>
      <c r="AK27" s="24" t="n">
        <v>0.0</v>
      </c>
      <c r="AL27" s="24" t="n">
        <v>0.0</v>
      </c>
      <c r="AM27" s="24" t="n">
        <v>0.0</v>
      </c>
      <c r="AN27" s="24" t="n">
        <v>0.0</v>
      </c>
      <c r="AO27" s="24" t="n">
        <v>35600.0</v>
      </c>
      <c r="AP27" s="24" t="n">
        <v>0.0</v>
      </c>
      <c r="AQ27" s="24" t="n">
        <v>0.0</v>
      </c>
      <c r="AR27" s="24" t="n">
        <v>0.0</v>
      </c>
      <c r="AS27" s="24" t="n">
        <v>0.0</v>
      </c>
      <c r="AT27" s="24" t="n">
        <v>0.0</v>
      </c>
      <c r="AU27" s="24" t="n">
        <v>218211.12</v>
      </c>
      <c r="AV27" s="24" t="n">
        <v>0.0</v>
      </c>
      <c r="AW27" s="24" t="n">
        <v>0.0</v>
      </c>
      <c r="AX27" s="24" t="n">
        <v>0.0</v>
      </c>
      <c r="AY27" s="24" t="n">
        <v>0.0</v>
      </c>
      <c r="AZ27" s="24" t="n">
        <v>0.0</v>
      </c>
      <c r="BA27" s="24" t="n">
        <v>60000.0</v>
      </c>
      <c r="BB27" s="24" t="n">
        <v>0.0</v>
      </c>
      <c r="BC27" s="24" t="n">
        <v>0.0</v>
      </c>
      <c r="BD27" s="24" t="n">
        <v>0.0</v>
      </c>
      <c r="BE27" s="24" t="n">
        <v>0.0</v>
      </c>
      <c r="BF27" s="24" t="n">
        <v>0.0</v>
      </c>
      <c r="BG27" s="24" t="n">
        <v>0.0</v>
      </c>
      <c r="BH27" s="24" t="n">
        <v>0.0</v>
      </c>
      <c r="BI27" s="24" t="n">
        <v>0.0</v>
      </c>
      <c r="BJ27" s="24" t="n">
        <v>0.0</v>
      </c>
      <c r="BK27" s="24" t="n">
        <v>0.0</v>
      </c>
      <c r="BL27" s="24" t="n">
        <v>0.0</v>
      </c>
      <c r="BM27" s="24" t="n">
        <v>0.0</v>
      </c>
      <c r="BN27" s="24" t="n">
        <v>0.0</v>
      </c>
      <c r="BO27" s="24" t="n">
        <v>0.0</v>
      </c>
      <c r="BP27" s="24" t="n">
        <v>0.0</v>
      </c>
      <c r="BQ27" s="24" t="n">
        <v>0.0</v>
      </c>
      <c r="BR27" s="24" t="n">
        <v>0.0</v>
      </c>
      <c r="BS27" s="24" t="n">
        <v>0.0</v>
      </c>
      <c r="BT27" s="24" t="n">
        <v>0.0</v>
      </c>
      <c r="BU27" s="24" t="n">
        <v>0.0</v>
      </c>
      <c r="BV27" s="24" t="n">
        <v>0.0</v>
      </c>
      <c r="BW27" s="24" t="n">
        <v>0.0</v>
      </c>
      <c r="BX27" s="24" t="n">
        <v>0.0</v>
      </c>
      <c r="BY27" s="24" t="n">
        <v>0.0</v>
      </c>
      <c r="BZ27" s="24" t="n">
        <v>0.0</v>
      </c>
      <c r="CA27" s="24" t="n">
        <v>0.0</v>
      </c>
      <c r="CB27" s="24" t="n">
        <v>0.0</v>
      </c>
      <c r="CC27" s="24" t="n">
        <v>0.0</v>
      </c>
      <c r="CD27" s="24" t="n">
        <v>0.0</v>
      </c>
      <c r="CE27" s="24" t="n">
        <v>0.0</v>
      </c>
      <c r="CF27" s="24" t="n">
        <v>0.0</v>
      </c>
      <c r="CG27" s="24" t="n">
        <v>0.0</v>
      </c>
      <c r="CH27" s="24" t="n">
        <v>0.0</v>
      </c>
      <c r="CI27" s="24" t="n">
        <v>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v>0.0</v>
      </c>
      <c r="CY27" s="24" t="n">
        <v>0.0</v>
      </c>
      <c r="CZ27" s="24" t="n">
        <v>0.0</v>
      </c>
      <c r="DA27" s="24" t="n">
        <v>0.0</v>
      </c>
      <c r="DB27" s="24" t="n">
        <v>0.0</v>
      </c>
      <c r="DC27" s="24" t="n">
        <v>0.0</v>
      </c>
      <c r="DD27" s="24" t="n">
        <v>0.0</v>
      </c>
      <c r="DE27" s="24" t="n">
        <v>0.0</v>
      </c>
      <c r="DF27" s="24" t="n">
        <v>0.0</v>
      </c>
      <c r="DG27" s="24" t="n">
        <v>0.0</v>
      </c>
      <c r="DH27" s="24" t="n">
        <v>0.0</v>
      </c>
      <c r="DI27" s="24" t="n">
        <v>0.0</v>
      </c>
      <c r="DJ27" s="24" t="n">
        <v>0.0</v>
      </c>
      <c r="DK27" s="24" t="n">
        <v>0.0</v>
      </c>
      <c r="DL27" s="24" t="n">
        <v>0.0</v>
      </c>
      <c r="DM27" s="24" t="n">
        <v>0.0</v>
      </c>
      <c r="DN27" s="24" t="n">
        <v>0.0</v>
      </c>
      <c r="DO27" s="24" t="n">
        <v>0.0</v>
      </c>
      <c r="DP27" s="26" t="n">
        <v>0.0</v>
      </c>
    </row>
    <row r="28" customHeight="true" ht="15.0">
      <c r="A28" s="172" t="inlineStr">
        <is>
          <t>2013399</t>
        </is>
      </c>
      <c r="B28" s="174"/>
      <c r="C28" s="174"/>
      <c r="D28" s="172" t="inlineStr">
        <is>
          <t>其他宣传事务支出</t>
        </is>
      </c>
      <c r="E28" s="172"/>
      <c r="F28" s="172"/>
      <c r="G28" s="172"/>
      <c r="H28" s="172"/>
      <c r="I28" s="172"/>
      <c r="J28" s="172"/>
      <c r="K28" s="24" t="n">
        <v>4331616.36</v>
      </c>
      <c r="L28" s="24" t="n">
        <v>64850.0</v>
      </c>
      <c r="M28" s="24" t="n">
        <v>0.0</v>
      </c>
      <c r="N28" s="24" t="n">
        <v>0.0</v>
      </c>
      <c r="O28" s="24" t="n">
        <v>64850.0</v>
      </c>
      <c r="P28" s="24" t="n">
        <v>0.0</v>
      </c>
      <c r="Q28" s="24" t="n">
        <v>0.0</v>
      </c>
      <c r="R28" s="24" t="n">
        <v>0.0</v>
      </c>
      <c r="S28" s="24" t="n">
        <v>0.0</v>
      </c>
      <c r="T28" s="24" t="n">
        <v>0.0</v>
      </c>
      <c r="U28" s="24" t="n">
        <v>0.0</v>
      </c>
      <c r="V28" s="24" t="n">
        <v>0.0</v>
      </c>
      <c r="W28" s="24" t="n">
        <v>0.0</v>
      </c>
      <c r="X28" s="24" t="n">
        <v>0.0</v>
      </c>
      <c r="Y28" s="24" t="n">
        <v>0.0</v>
      </c>
      <c r="Z28" s="24" t="n">
        <v>4238404.36</v>
      </c>
      <c r="AA28" s="24" t="n">
        <v>529604.0</v>
      </c>
      <c r="AB28" s="24" t="n">
        <v>0.0</v>
      </c>
      <c r="AC28" s="24" t="n">
        <v>0.0</v>
      </c>
      <c r="AD28" s="24" t="n">
        <v>0.0</v>
      </c>
      <c r="AE28" s="24" t="n">
        <v>0.0</v>
      </c>
      <c r="AF28" s="24" t="n">
        <v>0.0</v>
      </c>
      <c r="AG28" s="24" t="n">
        <v>0.0</v>
      </c>
      <c r="AH28" s="24" t="n">
        <v>0.0</v>
      </c>
      <c r="AI28" s="24" t="n">
        <v>0.0</v>
      </c>
      <c r="AJ28" s="24" t="n">
        <v>0.0</v>
      </c>
      <c r="AK28" s="24" t="n">
        <v>0.0</v>
      </c>
      <c r="AL28" s="24" t="n">
        <v>9060.0</v>
      </c>
      <c r="AM28" s="24" t="n">
        <v>0.0</v>
      </c>
      <c r="AN28" s="24" t="n">
        <v>0.0</v>
      </c>
      <c r="AO28" s="24" t="n">
        <v>23960.0</v>
      </c>
      <c r="AP28" s="24" t="n">
        <v>0.0</v>
      </c>
      <c r="AQ28" s="24" t="n">
        <v>0.0</v>
      </c>
      <c r="AR28" s="24" t="n">
        <v>0.0</v>
      </c>
      <c r="AS28" s="24" t="n">
        <v>0.0</v>
      </c>
      <c r="AT28" s="24" t="n">
        <v>0.0</v>
      </c>
      <c r="AU28" s="24" t="n">
        <v>3675780.36</v>
      </c>
      <c r="AV28" s="24" t="n">
        <v>0.0</v>
      </c>
      <c r="AW28" s="24" t="n">
        <v>0.0</v>
      </c>
      <c r="AX28" s="24" t="n">
        <v>0.0</v>
      </c>
      <c r="AY28" s="24" t="n">
        <v>0.0</v>
      </c>
      <c r="AZ28" s="24" t="n">
        <v>0.0</v>
      </c>
      <c r="BA28" s="24" t="n">
        <v>0.0</v>
      </c>
      <c r="BB28" s="24" t="n">
        <v>0.0</v>
      </c>
      <c r="BC28" s="24" t="n">
        <v>0.0</v>
      </c>
      <c r="BD28" s="24" t="n">
        <v>0.0</v>
      </c>
      <c r="BE28" s="24" t="n">
        <v>0.0</v>
      </c>
      <c r="BF28" s="24" t="n">
        <v>0.0</v>
      </c>
      <c r="BG28" s="24" t="n">
        <v>0.0</v>
      </c>
      <c r="BH28" s="24" t="n">
        <v>0.0</v>
      </c>
      <c r="BI28" s="24" t="n">
        <v>0.0</v>
      </c>
      <c r="BJ28" s="24" t="n">
        <v>0.0</v>
      </c>
      <c r="BK28" s="24" t="n">
        <v>0.0</v>
      </c>
      <c r="BL28" s="24" t="n">
        <v>0.0</v>
      </c>
      <c r="BM28" s="24" t="n">
        <v>0.0</v>
      </c>
      <c r="BN28" s="24" t="n">
        <v>0.0</v>
      </c>
      <c r="BO28" s="24" t="n">
        <v>0.0</v>
      </c>
      <c r="BP28" s="24" t="n">
        <v>0.0</v>
      </c>
      <c r="BQ28" s="24" t="n">
        <v>0.0</v>
      </c>
      <c r="BR28" s="24" t="n">
        <v>0.0</v>
      </c>
      <c r="BS28" s="24" t="n">
        <v>0.0</v>
      </c>
      <c r="BT28" s="24" t="n">
        <v>0.0</v>
      </c>
      <c r="BU28" s="24" t="n">
        <v>0.0</v>
      </c>
      <c r="BV28" s="24" t="n">
        <v>0.0</v>
      </c>
      <c r="BW28" s="24" t="n">
        <v>0.0</v>
      </c>
      <c r="BX28" s="24" t="n">
        <v>0.0</v>
      </c>
      <c r="BY28" s="24" t="n">
        <v>0.0</v>
      </c>
      <c r="BZ28" s="24" t="n">
        <v>0.0</v>
      </c>
      <c r="CA28" s="24" t="n">
        <v>0.0</v>
      </c>
      <c r="CB28" s="24" t="n">
        <v>0.0</v>
      </c>
      <c r="CC28" s="24" t="n">
        <v>0.0</v>
      </c>
      <c r="CD28" s="24" t="n">
        <v>0.0</v>
      </c>
      <c r="CE28" s="24" t="n">
        <v>0.0</v>
      </c>
      <c r="CF28" s="24" t="n">
        <v>0.0</v>
      </c>
      <c r="CG28" s="24" t="n">
        <v>28362.0</v>
      </c>
      <c r="CH28" s="24" t="n">
        <v>0.0</v>
      </c>
      <c r="CI28" s="24" t="n">
        <v>0.0</v>
      </c>
      <c r="CJ28" s="24" t="n">
        <v>28362.0</v>
      </c>
      <c r="CK28" s="24" t="n">
        <v>0.0</v>
      </c>
      <c r="CL28" s="24" t="n">
        <v>0.0</v>
      </c>
      <c r="CM28" s="24" t="n">
        <v>0.0</v>
      </c>
      <c r="CN28" s="24" t="n">
        <v>0.0</v>
      </c>
      <c r="CO28" s="24" t="n">
        <v>0.0</v>
      </c>
      <c r="CP28" s="24" t="n">
        <v>0.0</v>
      </c>
      <c r="CQ28" s="24" t="n">
        <v>0.0</v>
      </c>
      <c r="CR28" s="24" t="n">
        <v>0.0</v>
      </c>
      <c r="CS28" s="24" t="n">
        <v>0.0</v>
      </c>
      <c r="CT28" s="24" t="n">
        <v>0.0</v>
      </c>
      <c r="CU28" s="24" t="n">
        <v>0.0</v>
      </c>
      <c r="CV28" s="24" t="n">
        <v>0.0</v>
      </c>
      <c r="CW28" s="24" t="n">
        <v>0.0</v>
      </c>
      <c r="CX28" s="24" t="n">
        <v>0.0</v>
      </c>
      <c r="CY28" s="24" t="n">
        <v>0.0</v>
      </c>
      <c r="CZ28" s="24" t="n">
        <v>0.0</v>
      </c>
      <c r="DA28" s="24" t="n">
        <v>0.0</v>
      </c>
      <c r="DB28" s="24" t="n">
        <v>0.0</v>
      </c>
      <c r="DC28" s="24" t="n">
        <v>0.0</v>
      </c>
      <c r="DD28" s="24" t="n">
        <v>0.0</v>
      </c>
      <c r="DE28" s="24" t="n">
        <v>0.0</v>
      </c>
      <c r="DF28" s="24" t="n">
        <v>0.0</v>
      </c>
      <c r="DG28" s="24" t="n">
        <v>0.0</v>
      </c>
      <c r="DH28" s="24" t="n">
        <v>0.0</v>
      </c>
      <c r="DI28" s="24" t="n">
        <v>0.0</v>
      </c>
      <c r="DJ28" s="24" t="n">
        <v>0.0</v>
      </c>
      <c r="DK28" s="24" t="n">
        <v>0.0</v>
      </c>
      <c r="DL28" s="24" t="n">
        <v>0.0</v>
      </c>
      <c r="DM28" s="24" t="n">
        <v>0.0</v>
      </c>
      <c r="DN28" s="24" t="n">
        <v>0.0</v>
      </c>
      <c r="DO28" s="24" t="n">
        <v>0.0</v>
      </c>
      <c r="DP28" s="26" t="n">
        <v>0.0</v>
      </c>
    </row>
    <row r="29" customHeight="true" ht="15.0">
      <c r="A29" s="172" t="inlineStr">
        <is>
          <t>2013699</t>
        </is>
      </c>
      <c r="B29" s="174"/>
      <c r="C29" s="174"/>
      <c r="D29" s="172" t="inlineStr">
        <is>
          <t>其他共产党事务支出</t>
        </is>
      </c>
      <c r="E29" s="172"/>
      <c r="F29" s="172"/>
      <c r="G29" s="172"/>
      <c r="H29" s="172"/>
      <c r="I29" s="172"/>
      <c r="J29" s="172"/>
      <c r="K29" s="24" t="n">
        <v>302098.88</v>
      </c>
      <c r="L29" s="24" t="n">
        <v>0.0</v>
      </c>
      <c r="M29" s="24" t="n">
        <v>0.0</v>
      </c>
      <c r="N29" s="24" t="n">
        <v>0.0</v>
      </c>
      <c r="O29" s="24" t="n">
        <v>0.0</v>
      </c>
      <c r="P29" s="24" t="n">
        <v>0.0</v>
      </c>
      <c r="Q29" s="24" t="n">
        <v>0.0</v>
      </c>
      <c r="R29" s="24" t="n">
        <v>0.0</v>
      </c>
      <c r="S29" s="24" t="n">
        <v>0.0</v>
      </c>
      <c r="T29" s="24" t="n">
        <v>0.0</v>
      </c>
      <c r="U29" s="24" t="n">
        <v>0.0</v>
      </c>
      <c r="V29" s="24" t="n">
        <v>0.0</v>
      </c>
      <c r="W29" s="24" t="n">
        <v>0.0</v>
      </c>
      <c r="X29" s="24" t="n">
        <v>0.0</v>
      </c>
      <c r="Y29" s="24" t="n">
        <v>0.0</v>
      </c>
      <c r="Z29" s="24" t="n">
        <v>302098.88</v>
      </c>
      <c r="AA29" s="24" t="n">
        <v>24017.6</v>
      </c>
      <c r="AB29" s="24" t="n">
        <v>46327.0</v>
      </c>
      <c r="AC29" s="24" t="n">
        <v>0.0</v>
      </c>
      <c r="AD29" s="24" t="n">
        <v>0.0</v>
      </c>
      <c r="AE29" s="24" t="n">
        <v>0.0</v>
      </c>
      <c r="AF29" s="24" t="n">
        <v>0.0</v>
      </c>
      <c r="AG29" s="24" t="n">
        <v>0.0</v>
      </c>
      <c r="AH29" s="24" t="n">
        <v>0.0</v>
      </c>
      <c r="AI29" s="24" t="n">
        <v>0.0</v>
      </c>
      <c r="AJ29" s="24" t="n">
        <v>0.0</v>
      </c>
      <c r="AK29" s="24" t="n">
        <v>0.0</v>
      </c>
      <c r="AL29" s="24" t="n">
        <v>0.0</v>
      </c>
      <c r="AM29" s="24" t="n">
        <v>0.0</v>
      </c>
      <c r="AN29" s="24" t="n">
        <v>0.0</v>
      </c>
      <c r="AO29" s="24" t="n">
        <v>0.0</v>
      </c>
      <c r="AP29" s="24" t="n">
        <v>0.0</v>
      </c>
      <c r="AQ29" s="24" t="n">
        <v>0.0</v>
      </c>
      <c r="AR29" s="24" t="n">
        <v>0.0</v>
      </c>
      <c r="AS29" s="24" t="n">
        <v>0.0</v>
      </c>
      <c r="AT29" s="24" t="n">
        <v>0.0</v>
      </c>
      <c r="AU29" s="24" t="n">
        <v>211754.28</v>
      </c>
      <c r="AV29" s="24" t="n">
        <v>0.0</v>
      </c>
      <c r="AW29" s="24" t="n">
        <v>0.0</v>
      </c>
      <c r="AX29" s="24" t="n">
        <v>0.0</v>
      </c>
      <c r="AY29" s="24" t="n">
        <v>0.0</v>
      </c>
      <c r="AZ29" s="24" t="n">
        <v>0.0</v>
      </c>
      <c r="BA29" s="24" t="n">
        <v>20000.0</v>
      </c>
      <c r="BB29" s="24" t="n">
        <v>0.0</v>
      </c>
      <c r="BC29" s="24" t="n">
        <v>0.0</v>
      </c>
      <c r="BD29" s="24" t="n">
        <v>0.0</v>
      </c>
      <c r="BE29" s="24" t="n">
        <v>0.0</v>
      </c>
      <c r="BF29" s="24" t="n">
        <v>0.0</v>
      </c>
      <c r="BG29" s="24" t="n">
        <v>0.0</v>
      </c>
      <c r="BH29" s="24" t="n">
        <v>0.0</v>
      </c>
      <c r="BI29" s="24" t="n">
        <v>0.0</v>
      </c>
      <c r="BJ29" s="24" t="n">
        <v>0.0</v>
      </c>
      <c r="BK29" s="24" t="n">
        <v>0.0</v>
      </c>
      <c r="BL29" s="24" t="n">
        <v>0.0</v>
      </c>
      <c r="BM29" s="24" t="n">
        <v>0.0</v>
      </c>
      <c r="BN29" s="24" t="n">
        <v>0.0</v>
      </c>
      <c r="BO29" s="24" t="n">
        <v>0.0</v>
      </c>
      <c r="BP29" s="24" t="n">
        <v>0.0</v>
      </c>
      <c r="BQ29" s="24" t="n">
        <v>0.0</v>
      </c>
      <c r="BR29" s="24" t="n">
        <v>0.0</v>
      </c>
      <c r="BS29" s="24" t="n">
        <v>0.0</v>
      </c>
      <c r="BT29" s="24" t="n">
        <v>0.0</v>
      </c>
      <c r="BU29" s="24" t="n">
        <v>0.0</v>
      </c>
      <c r="BV29" s="24" t="n">
        <v>0.0</v>
      </c>
      <c r="BW29" s="24" t="n">
        <v>0.0</v>
      </c>
      <c r="BX29" s="24" t="n">
        <v>0.0</v>
      </c>
      <c r="BY29" s="24" t="n">
        <v>0.0</v>
      </c>
      <c r="BZ29" s="24" t="n">
        <v>0.0</v>
      </c>
      <c r="CA29" s="24" t="n">
        <v>0.0</v>
      </c>
      <c r="CB29" s="24" t="n">
        <v>0.0</v>
      </c>
      <c r="CC29" s="24" t="n">
        <v>0.0</v>
      </c>
      <c r="CD29" s="24" t="n">
        <v>0.0</v>
      </c>
      <c r="CE29" s="24" t="n">
        <v>0.0</v>
      </c>
      <c r="CF29" s="24" t="n">
        <v>0.0</v>
      </c>
      <c r="CG29" s="24" t="n">
        <v>0.0</v>
      </c>
      <c r="CH29" s="24" t="n">
        <v>0.0</v>
      </c>
      <c r="CI29" s="24" t="n">
        <v>0.0</v>
      </c>
      <c r="CJ29" s="24" t="n">
        <v>0.0</v>
      </c>
      <c r="CK29" s="24" t="n">
        <v>0.0</v>
      </c>
      <c r="CL29" s="24" t="n">
        <v>0.0</v>
      </c>
      <c r="CM29" s="24" t="n">
        <v>0.0</v>
      </c>
      <c r="CN29" s="24" t="n">
        <v>0.0</v>
      </c>
      <c r="CO29" s="24" t="n">
        <v>0.0</v>
      </c>
      <c r="CP29" s="24" t="n">
        <v>0.0</v>
      </c>
      <c r="CQ29" s="24" t="n">
        <v>0.0</v>
      </c>
      <c r="CR29" s="24" t="n">
        <v>0.0</v>
      </c>
      <c r="CS29" s="24" t="n">
        <v>0.0</v>
      </c>
      <c r="CT29" s="24" t="n">
        <v>0.0</v>
      </c>
      <c r="CU29" s="24" t="n">
        <v>0.0</v>
      </c>
      <c r="CV29" s="24" t="n">
        <v>0.0</v>
      </c>
      <c r="CW29" s="24" t="n">
        <v>0.0</v>
      </c>
      <c r="CX29" s="24" t="n">
        <v>0.0</v>
      </c>
      <c r="CY29" s="24" t="n">
        <v>0.0</v>
      </c>
      <c r="CZ29" s="24" t="n">
        <v>0.0</v>
      </c>
      <c r="DA29" s="24" t="n">
        <v>0.0</v>
      </c>
      <c r="DB29" s="24" t="n">
        <v>0.0</v>
      </c>
      <c r="DC29" s="24" t="n">
        <v>0.0</v>
      </c>
      <c r="DD29" s="24" t="n">
        <v>0.0</v>
      </c>
      <c r="DE29" s="24" t="n">
        <v>0.0</v>
      </c>
      <c r="DF29" s="24" t="n">
        <v>0.0</v>
      </c>
      <c r="DG29" s="24" t="n">
        <v>0.0</v>
      </c>
      <c r="DH29" s="24" t="n">
        <v>0.0</v>
      </c>
      <c r="DI29" s="24" t="n">
        <v>0.0</v>
      </c>
      <c r="DJ29" s="24" t="n">
        <v>0.0</v>
      </c>
      <c r="DK29" s="24" t="n">
        <v>0.0</v>
      </c>
      <c r="DL29" s="24" t="n">
        <v>0.0</v>
      </c>
      <c r="DM29" s="24" t="n">
        <v>0.0</v>
      </c>
      <c r="DN29" s="24" t="n">
        <v>0.0</v>
      </c>
      <c r="DO29" s="24" t="n">
        <v>0.0</v>
      </c>
      <c r="DP29" s="26" t="n">
        <v>0.0</v>
      </c>
    </row>
    <row r="30" customHeight="true" ht="15.0">
      <c r="A30" s="172" t="inlineStr">
        <is>
          <t>2040199</t>
        </is>
      </c>
      <c r="B30" s="174"/>
      <c r="C30" s="174"/>
      <c r="D30" s="172" t="inlineStr">
        <is>
          <t>其他武装警察部队支出</t>
        </is>
      </c>
      <c r="E30" s="172"/>
      <c r="F30" s="172"/>
      <c r="G30" s="172"/>
      <c r="H30" s="172"/>
      <c r="I30" s="172"/>
      <c r="J30" s="172"/>
      <c r="K30" s="24" t="n">
        <v>147606.82</v>
      </c>
      <c r="L30" s="24" t="n">
        <v>0.0</v>
      </c>
      <c r="M30" s="24" t="n">
        <v>0.0</v>
      </c>
      <c r="N30" s="24" t="n">
        <v>0.0</v>
      </c>
      <c r="O30" s="24" t="n">
        <v>0.0</v>
      </c>
      <c r="P30" s="24" t="n">
        <v>0.0</v>
      </c>
      <c r="Q30" s="24" t="n">
        <v>0.0</v>
      </c>
      <c r="R30" s="24" t="n">
        <v>0.0</v>
      </c>
      <c r="S30" s="24" t="n">
        <v>0.0</v>
      </c>
      <c r="T30" s="24" t="n">
        <v>0.0</v>
      </c>
      <c r="U30" s="24" t="n">
        <v>0.0</v>
      </c>
      <c r="V30" s="24" t="n">
        <v>0.0</v>
      </c>
      <c r="W30" s="24" t="n">
        <v>0.0</v>
      </c>
      <c r="X30" s="24" t="n">
        <v>0.0</v>
      </c>
      <c r="Y30" s="24" t="n">
        <v>0.0</v>
      </c>
      <c r="Z30" s="24" t="n">
        <v>120270.82</v>
      </c>
      <c r="AA30" s="24" t="n">
        <v>0.0</v>
      </c>
      <c r="AB30" s="24" t="n">
        <v>9975.0</v>
      </c>
      <c r="AC30" s="24" t="n">
        <v>0.0</v>
      </c>
      <c r="AD30" s="24" t="n">
        <v>0.0</v>
      </c>
      <c r="AE30" s="24" t="n">
        <v>0.0</v>
      </c>
      <c r="AF30" s="24" t="n">
        <v>0.0</v>
      </c>
      <c r="AG30" s="24" t="n">
        <v>0.0</v>
      </c>
      <c r="AH30" s="24" t="n">
        <v>0.0</v>
      </c>
      <c r="AI30" s="24" t="n">
        <v>0.0</v>
      </c>
      <c r="AJ30" s="24" t="n">
        <v>0.0</v>
      </c>
      <c r="AK30" s="24" t="n">
        <v>0.0</v>
      </c>
      <c r="AL30" s="24" t="n">
        <v>0.0</v>
      </c>
      <c r="AM30" s="24" t="n">
        <v>0.0</v>
      </c>
      <c r="AN30" s="24" t="n">
        <v>0.0</v>
      </c>
      <c r="AO30" s="24" t="n">
        <v>0.0</v>
      </c>
      <c r="AP30" s="24" t="n">
        <v>0.0</v>
      </c>
      <c r="AQ30" s="24" t="n">
        <v>11160.0</v>
      </c>
      <c r="AR30" s="24" t="n">
        <v>0.0</v>
      </c>
      <c r="AS30" s="24" t="n">
        <v>0.0</v>
      </c>
      <c r="AT30" s="24" t="n">
        <v>0.0</v>
      </c>
      <c r="AU30" s="24" t="n">
        <v>99135.82</v>
      </c>
      <c r="AV30" s="24" t="n">
        <v>0.0</v>
      </c>
      <c r="AW30" s="24" t="n">
        <v>0.0</v>
      </c>
      <c r="AX30" s="24" t="n">
        <v>0.0</v>
      </c>
      <c r="AY30" s="24" t="n">
        <v>0.0</v>
      </c>
      <c r="AZ30" s="24" t="n">
        <v>0.0</v>
      </c>
      <c r="BA30" s="24" t="n">
        <v>0.0</v>
      </c>
      <c r="BB30" s="24" t="n">
        <v>0.0</v>
      </c>
      <c r="BC30" s="24" t="n">
        <v>0.0</v>
      </c>
      <c r="BD30" s="24" t="n">
        <v>0.0</v>
      </c>
      <c r="BE30" s="24" t="n">
        <v>0.0</v>
      </c>
      <c r="BF30" s="24" t="n">
        <v>0.0</v>
      </c>
      <c r="BG30" s="24" t="n">
        <v>0.0</v>
      </c>
      <c r="BH30" s="24" t="n">
        <v>0.0</v>
      </c>
      <c r="BI30" s="24" t="n">
        <v>0.0</v>
      </c>
      <c r="BJ30" s="24" t="n">
        <v>0.0</v>
      </c>
      <c r="BK30" s="24" t="n">
        <v>0.0</v>
      </c>
      <c r="BL30" s="24" t="n">
        <v>0.0</v>
      </c>
      <c r="BM30" s="24" t="n">
        <v>0.0</v>
      </c>
      <c r="BN30" s="24" t="n">
        <v>0.0</v>
      </c>
      <c r="BO30" s="24" t="n">
        <v>0.0</v>
      </c>
      <c r="BP30" s="24" t="n">
        <v>0.0</v>
      </c>
      <c r="BQ30" s="24" t="n">
        <v>0.0</v>
      </c>
      <c r="BR30" s="24" t="n">
        <v>0.0</v>
      </c>
      <c r="BS30" s="24" t="n">
        <v>0.0</v>
      </c>
      <c r="BT30" s="24" t="n">
        <v>0.0</v>
      </c>
      <c r="BU30" s="24" t="n">
        <v>0.0</v>
      </c>
      <c r="BV30" s="24" t="n">
        <v>0.0</v>
      </c>
      <c r="BW30" s="24" t="n">
        <v>0.0</v>
      </c>
      <c r="BX30" s="24" t="n">
        <v>0.0</v>
      </c>
      <c r="BY30" s="24" t="n">
        <v>0.0</v>
      </c>
      <c r="BZ30" s="24" t="n">
        <v>0.0</v>
      </c>
      <c r="CA30" s="24" t="n">
        <v>0.0</v>
      </c>
      <c r="CB30" s="24" t="n">
        <v>0.0</v>
      </c>
      <c r="CC30" s="24" t="n">
        <v>0.0</v>
      </c>
      <c r="CD30" s="24" t="n">
        <v>0.0</v>
      </c>
      <c r="CE30" s="24" t="n">
        <v>0.0</v>
      </c>
      <c r="CF30" s="24" t="n">
        <v>0.0</v>
      </c>
      <c r="CG30" s="24" t="n">
        <v>27336.0</v>
      </c>
      <c r="CH30" s="24" t="n">
        <v>0.0</v>
      </c>
      <c r="CI30" s="24" t="n">
        <v>27336.0</v>
      </c>
      <c r="CJ30" s="24" t="n">
        <v>0.0</v>
      </c>
      <c r="CK30" s="24" t="n">
        <v>0.0</v>
      </c>
      <c r="CL30" s="24" t="n">
        <v>0.0</v>
      </c>
      <c r="CM30" s="24" t="n">
        <v>0.0</v>
      </c>
      <c r="CN30" s="24" t="n">
        <v>0.0</v>
      </c>
      <c r="CO30" s="24" t="n">
        <v>0.0</v>
      </c>
      <c r="CP30" s="24" t="n">
        <v>0.0</v>
      </c>
      <c r="CQ30" s="24" t="n">
        <v>0.0</v>
      </c>
      <c r="CR30" s="24" t="n">
        <v>0.0</v>
      </c>
      <c r="CS30" s="24" t="n">
        <v>0.0</v>
      </c>
      <c r="CT30" s="24" t="n">
        <v>0.0</v>
      </c>
      <c r="CU30" s="24" t="n">
        <v>0.0</v>
      </c>
      <c r="CV30" s="24" t="n">
        <v>0.0</v>
      </c>
      <c r="CW30" s="24" t="n">
        <v>0.0</v>
      </c>
      <c r="CX30" s="24" t="n">
        <v>0.0</v>
      </c>
      <c r="CY30" s="24" t="n">
        <v>0.0</v>
      </c>
      <c r="CZ30" s="24" t="n">
        <v>0.0</v>
      </c>
      <c r="DA30" s="24" t="n">
        <v>0.0</v>
      </c>
      <c r="DB30" s="24" t="n">
        <v>0.0</v>
      </c>
      <c r="DC30" s="24" t="n">
        <v>0.0</v>
      </c>
      <c r="DD30" s="24" t="n">
        <v>0.0</v>
      </c>
      <c r="DE30" s="24" t="n">
        <v>0.0</v>
      </c>
      <c r="DF30" s="24" t="n">
        <v>0.0</v>
      </c>
      <c r="DG30" s="24" t="n">
        <v>0.0</v>
      </c>
      <c r="DH30" s="24" t="n">
        <v>0.0</v>
      </c>
      <c r="DI30" s="24" t="n">
        <v>0.0</v>
      </c>
      <c r="DJ30" s="24" t="n">
        <v>0.0</v>
      </c>
      <c r="DK30" s="24" t="n">
        <v>0.0</v>
      </c>
      <c r="DL30" s="24" t="n">
        <v>0.0</v>
      </c>
      <c r="DM30" s="24" t="n">
        <v>0.0</v>
      </c>
      <c r="DN30" s="24" t="n">
        <v>0.0</v>
      </c>
      <c r="DO30" s="24" t="n">
        <v>0.0</v>
      </c>
      <c r="DP30" s="26" t="n">
        <v>0.0</v>
      </c>
    </row>
    <row r="31" customHeight="true" ht="15.0">
      <c r="A31" s="172" t="inlineStr">
        <is>
          <t>2040606</t>
        </is>
      </c>
      <c r="B31" s="174"/>
      <c r="C31" s="174"/>
      <c r="D31" s="172" t="inlineStr">
        <is>
          <t>律师管理</t>
        </is>
      </c>
      <c r="E31" s="172"/>
      <c r="F31" s="172"/>
      <c r="G31" s="172"/>
      <c r="H31" s="172"/>
      <c r="I31" s="172"/>
      <c r="J31" s="172"/>
      <c r="K31" s="24" t="n">
        <v>354939.0</v>
      </c>
      <c r="L31" s="24" t="n">
        <v>0.0</v>
      </c>
      <c r="M31" s="24" t="n">
        <v>0.0</v>
      </c>
      <c r="N31" s="24" t="n">
        <v>0.0</v>
      </c>
      <c r="O31" s="24" t="n">
        <v>0.0</v>
      </c>
      <c r="P31" s="24" t="n">
        <v>0.0</v>
      </c>
      <c r="Q31" s="24" t="n">
        <v>0.0</v>
      </c>
      <c r="R31" s="24" t="n">
        <v>0.0</v>
      </c>
      <c r="S31" s="24" t="n">
        <v>0.0</v>
      </c>
      <c r="T31" s="24" t="n">
        <v>0.0</v>
      </c>
      <c r="U31" s="24" t="n">
        <v>0.0</v>
      </c>
      <c r="V31" s="24" t="n">
        <v>0.0</v>
      </c>
      <c r="W31" s="24" t="n">
        <v>0.0</v>
      </c>
      <c r="X31" s="24" t="n">
        <v>0.0</v>
      </c>
      <c r="Y31" s="24" t="n">
        <v>0.0</v>
      </c>
      <c r="Z31" s="24" t="n">
        <v>354939.0</v>
      </c>
      <c r="AA31" s="24" t="n">
        <v>0.0</v>
      </c>
      <c r="AB31" s="24" t="n">
        <v>0.0</v>
      </c>
      <c r="AC31" s="24" t="n">
        <v>0.0</v>
      </c>
      <c r="AD31" s="24" t="n">
        <v>0.0</v>
      </c>
      <c r="AE31" s="24" t="n">
        <v>0.0</v>
      </c>
      <c r="AF31" s="24" t="n">
        <v>0.0</v>
      </c>
      <c r="AG31" s="24" t="n">
        <v>0.0</v>
      </c>
      <c r="AH31" s="24" t="n">
        <v>0.0</v>
      </c>
      <c r="AI31" s="24" t="n">
        <v>0.0</v>
      </c>
      <c r="AJ31" s="24" t="n">
        <v>0.0</v>
      </c>
      <c r="AK31" s="24" t="n">
        <v>0.0</v>
      </c>
      <c r="AL31" s="24" t="n">
        <v>0.0</v>
      </c>
      <c r="AM31" s="24" t="n">
        <v>0.0</v>
      </c>
      <c r="AN31" s="24" t="n">
        <v>0.0</v>
      </c>
      <c r="AO31" s="24" t="n">
        <v>0.0</v>
      </c>
      <c r="AP31" s="24" t="n">
        <v>0.0</v>
      </c>
      <c r="AQ31" s="24" t="n">
        <v>0.0</v>
      </c>
      <c r="AR31" s="24" t="n">
        <v>0.0</v>
      </c>
      <c r="AS31" s="24" t="n">
        <v>0.0</v>
      </c>
      <c r="AT31" s="24" t="n">
        <v>0.0</v>
      </c>
      <c r="AU31" s="24" t="n">
        <v>0.0</v>
      </c>
      <c r="AV31" s="24" t="n">
        <v>0.0</v>
      </c>
      <c r="AW31" s="24" t="n">
        <v>0.0</v>
      </c>
      <c r="AX31" s="24" t="n">
        <v>0.0</v>
      </c>
      <c r="AY31" s="24" t="n">
        <v>0.0</v>
      </c>
      <c r="AZ31" s="24" t="n">
        <v>0.0</v>
      </c>
      <c r="BA31" s="24" t="n">
        <v>354939.0</v>
      </c>
      <c r="BB31" s="24" t="n">
        <v>0.0</v>
      </c>
      <c r="BC31" s="24" t="n">
        <v>0.0</v>
      </c>
      <c r="BD31" s="24" t="n">
        <v>0.0</v>
      </c>
      <c r="BE31" s="24" t="n">
        <v>0.0</v>
      </c>
      <c r="BF31" s="24" t="n">
        <v>0.0</v>
      </c>
      <c r="BG31" s="24" t="n">
        <v>0.0</v>
      </c>
      <c r="BH31" s="24" t="n">
        <v>0.0</v>
      </c>
      <c r="BI31" s="24" t="n">
        <v>0.0</v>
      </c>
      <c r="BJ31" s="24" t="n">
        <v>0.0</v>
      </c>
      <c r="BK31" s="24" t="n">
        <v>0.0</v>
      </c>
      <c r="BL31" s="24" t="n">
        <v>0.0</v>
      </c>
      <c r="BM31" s="24" t="n">
        <v>0.0</v>
      </c>
      <c r="BN31" s="24" t="n">
        <v>0.0</v>
      </c>
      <c r="BO31" s="24" t="n">
        <v>0.0</v>
      </c>
      <c r="BP31" s="24" t="n">
        <v>0.0</v>
      </c>
      <c r="BQ31" s="24" t="n">
        <v>0.0</v>
      </c>
      <c r="BR31" s="24" t="n">
        <v>0.0</v>
      </c>
      <c r="BS31" s="24" t="n">
        <v>0.0</v>
      </c>
      <c r="BT31" s="24" t="n">
        <v>0.0</v>
      </c>
      <c r="BU31" s="24" t="n">
        <v>0.0</v>
      </c>
      <c r="BV31" s="24" t="n">
        <v>0.0</v>
      </c>
      <c r="BW31" s="24" t="n">
        <v>0.0</v>
      </c>
      <c r="BX31" s="24" t="n">
        <v>0.0</v>
      </c>
      <c r="BY31" s="24" t="n">
        <v>0.0</v>
      </c>
      <c r="BZ31" s="24" t="n">
        <v>0.0</v>
      </c>
      <c r="CA31" s="24" t="n">
        <v>0.0</v>
      </c>
      <c r="CB31" s="24" t="n">
        <v>0.0</v>
      </c>
      <c r="CC31" s="24" t="n">
        <v>0.0</v>
      </c>
      <c r="CD31" s="24" t="n">
        <v>0.0</v>
      </c>
      <c r="CE31" s="24" t="n">
        <v>0.0</v>
      </c>
      <c r="CF31" s="24" t="n">
        <v>0.0</v>
      </c>
      <c r="CG31" s="24" t="n">
        <v>0.0</v>
      </c>
      <c r="CH31" s="24" t="n">
        <v>0.0</v>
      </c>
      <c r="CI31" s="24" t="n">
        <v>0.0</v>
      </c>
      <c r="CJ31" s="24" t="n">
        <v>0.0</v>
      </c>
      <c r="CK31" s="24" t="n">
        <v>0.0</v>
      </c>
      <c r="CL31" s="24" t="n">
        <v>0.0</v>
      </c>
      <c r="CM31" s="24" t="n">
        <v>0.0</v>
      </c>
      <c r="CN31" s="24" t="n">
        <v>0.0</v>
      </c>
      <c r="CO31" s="24" t="n">
        <v>0.0</v>
      </c>
      <c r="CP31" s="24" t="n">
        <v>0.0</v>
      </c>
      <c r="CQ31" s="24" t="n">
        <v>0.0</v>
      </c>
      <c r="CR31" s="24" t="n">
        <v>0.0</v>
      </c>
      <c r="CS31" s="24" t="n">
        <v>0.0</v>
      </c>
      <c r="CT31" s="24" t="n">
        <v>0.0</v>
      </c>
      <c r="CU31" s="24" t="n">
        <v>0.0</v>
      </c>
      <c r="CV31" s="24" t="n">
        <v>0.0</v>
      </c>
      <c r="CW31" s="24" t="n">
        <v>0.0</v>
      </c>
      <c r="CX31" s="24" t="n">
        <v>0.0</v>
      </c>
      <c r="CY31" s="24" t="n">
        <v>0.0</v>
      </c>
      <c r="CZ31" s="24" t="n">
        <v>0.0</v>
      </c>
      <c r="DA31" s="24" t="n">
        <v>0.0</v>
      </c>
      <c r="DB31" s="24" t="n">
        <v>0.0</v>
      </c>
      <c r="DC31" s="24" t="n">
        <v>0.0</v>
      </c>
      <c r="DD31" s="24" t="n">
        <v>0.0</v>
      </c>
      <c r="DE31" s="24" t="n">
        <v>0.0</v>
      </c>
      <c r="DF31" s="24" t="n">
        <v>0.0</v>
      </c>
      <c r="DG31" s="24" t="n">
        <v>0.0</v>
      </c>
      <c r="DH31" s="24" t="n">
        <v>0.0</v>
      </c>
      <c r="DI31" s="24" t="n">
        <v>0.0</v>
      </c>
      <c r="DJ31" s="24" t="n">
        <v>0.0</v>
      </c>
      <c r="DK31" s="24" t="n">
        <v>0.0</v>
      </c>
      <c r="DL31" s="24" t="n">
        <v>0.0</v>
      </c>
      <c r="DM31" s="24" t="n">
        <v>0.0</v>
      </c>
      <c r="DN31" s="24" t="n">
        <v>0.0</v>
      </c>
      <c r="DO31" s="24" t="n">
        <v>0.0</v>
      </c>
      <c r="DP31" s="26" t="n">
        <v>0.0</v>
      </c>
    </row>
    <row r="32" customHeight="true" ht="15.0">
      <c r="A32" s="172" t="inlineStr">
        <is>
          <t>2040612</t>
        </is>
      </c>
      <c r="B32" s="174"/>
      <c r="C32" s="174"/>
      <c r="D32" s="172" t="inlineStr">
        <is>
          <t>法治建设</t>
        </is>
      </c>
      <c r="E32" s="172"/>
      <c r="F32" s="172"/>
      <c r="G32" s="172"/>
      <c r="H32" s="172"/>
      <c r="I32" s="172"/>
      <c r="J32" s="172"/>
      <c r="K32" s="24" t="n">
        <v>213163.8</v>
      </c>
      <c r="L32" s="24" t="n">
        <v>0.0</v>
      </c>
      <c r="M32" s="24" t="n">
        <v>0.0</v>
      </c>
      <c r="N32" s="24" t="n">
        <v>0.0</v>
      </c>
      <c r="O32" s="24" t="n">
        <v>0.0</v>
      </c>
      <c r="P32" s="24" t="n">
        <v>0.0</v>
      </c>
      <c r="Q32" s="24" t="n">
        <v>0.0</v>
      </c>
      <c r="R32" s="24" t="n">
        <v>0.0</v>
      </c>
      <c r="S32" s="24" t="n">
        <v>0.0</v>
      </c>
      <c r="T32" s="24" t="n">
        <v>0.0</v>
      </c>
      <c r="U32" s="24" t="n">
        <v>0.0</v>
      </c>
      <c r="V32" s="24" t="n">
        <v>0.0</v>
      </c>
      <c r="W32" s="24" t="n">
        <v>0.0</v>
      </c>
      <c r="X32" s="24" t="n">
        <v>0.0</v>
      </c>
      <c r="Y32" s="24" t="n">
        <v>0.0</v>
      </c>
      <c r="Z32" s="24" t="n">
        <v>213163.8</v>
      </c>
      <c r="AA32" s="24" t="n">
        <v>19831.0</v>
      </c>
      <c r="AB32" s="24" t="n">
        <v>0.0</v>
      </c>
      <c r="AC32" s="24" t="n">
        <v>0.0</v>
      </c>
      <c r="AD32" s="24" t="n">
        <v>0.0</v>
      </c>
      <c r="AE32" s="24" t="n">
        <v>0.0</v>
      </c>
      <c r="AF32" s="24" t="n">
        <v>0.0</v>
      </c>
      <c r="AG32" s="24" t="n">
        <v>0.0</v>
      </c>
      <c r="AH32" s="24" t="n">
        <v>0.0</v>
      </c>
      <c r="AI32" s="24" t="n">
        <v>0.0</v>
      </c>
      <c r="AJ32" s="24" t="n">
        <v>0.0</v>
      </c>
      <c r="AK32" s="24" t="n">
        <v>0.0</v>
      </c>
      <c r="AL32" s="24" t="n">
        <v>0.0</v>
      </c>
      <c r="AM32" s="24" t="n">
        <v>0.0</v>
      </c>
      <c r="AN32" s="24" t="n">
        <v>0.0</v>
      </c>
      <c r="AO32" s="24" t="n">
        <v>0.0</v>
      </c>
      <c r="AP32" s="24" t="n">
        <v>0.0</v>
      </c>
      <c r="AQ32" s="24" t="n">
        <v>0.0</v>
      </c>
      <c r="AR32" s="24" t="n">
        <v>0.0</v>
      </c>
      <c r="AS32" s="24" t="n">
        <v>0.0</v>
      </c>
      <c r="AT32" s="24" t="n">
        <v>0.0</v>
      </c>
      <c r="AU32" s="24" t="n">
        <v>0.0</v>
      </c>
      <c r="AV32" s="24" t="n">
        <v>0.0</v>
      </c>
      <c r="AW32" s="24" t="n">
        <v>0.0</v>
      </c>
      <c r="AX32" s="24" t="n">
        <v>0.0</v>
      </c>
      <c r="AY32" s="24" t="n">
        <v>0.0</v>
      </c>
      <c r="AZ32" s="24" t="n">
        <v>0.0</v>
      </c>
      <c r="BA32" s="24" t="n">
        <v>193332.8</v>
      </c>
      <c r="BB32" s="24" t="n">
        <v>0.0</v>
      </c>
      <c r="BC32" s="24" t="n">
        <v>0.0</v>
      </c>
      <c r="BD32" s="24" t="n">
        <v>0.0</v>
      </c>
      <c r="BE32" s="24" t="n">
        <v>0.0</v>
      </c>
      <c r="BF32" s="24" t="n">
        <v>0.0</v>
      </c>
      <c r="BG32" s="24" t="n">
        <v>0.0</v>
      </c>
      <c r="BH32" s="24" t="n">
        <v>0.0</v>
      </c>
      <c r="BI32" s="24" t="n">
        <v>0.0</v>
      </c>
      <c r="BJ32" s="24" t="n">
        <v>0.0</v>
      </c>
      <c r="BK32" s="24" t="n">
        <v>0.0</v>
      </c>
      <c r="BL32" s="24" t="n">
        <v>0.0</v>
      </c>
      <c r="BM32" s="24" t="n">
        <v>0.0</v>
      </c>
      <c r="BN32" s="24" t="n">
        <v>0.0</v>
      </c>
      <c r="BO32" s="24" t="n">
        <v>0.0</v>
      </c>
      <c r="BP32" s="24" t="n">
        <v>0.0</v>
      </c>
      <c r="BQ32" s="24" t="n">
        <v>0.0</v>
      </c>
      <c r="BR32" s="24" t="n">
        <v>0.0</v>
      </c>
      <c r="BS32" s="24" t="n">
        <v>0.0</v>
      </c>
      <c r="BT32" s="24" t="n">
        <v>0.0</v>
      </c>
      <c r="BU32" s="24" t="n">
        <v>0.0</v>
      </c>
      <c r="BV32" s="24" t="n">
        <v>0.0</v>
      </c>
      <c r="BW32" s="24" t="n">
        <v>0.0</v>
      </c>
      <c r="BX32" s="24" t="n">
        <v>0.0</v>
      </c>
      <c r="BY32" s="24" t="n">
        <v>0.0</v>
      </c>
      <c r="BZ32" s="24" t="n">
        <v>0.0</v>
      </c>
      <c r="CA32" s="24" t="n">
        <v>0.0</v>
      </c>
      <c r="CB32" s="24" t="n">
        <v>0.0</v>
      </c>
      <c r="CC32" s="24" t="n">
        <v>0.0</v>
      </c>
      <c r="CD32" s="24" t="n">
        <v>0.0</v>
      </c>
      <c r="CE32" s="24" t="n">
        <v>0.0</v>
      </c>
      <c r="CF32" s="24" t="n">
        <v>0.0</v>
      </c>
      <c r="CG32" s="24" t="n">
        <v>0.0</v>
      </c>
      <c r="CH32" s="24" t="n">
        <v>0.0</v>
      </c>
      <c r="CI32" s="24" t="n">
        <v>0.0</v>
      </c>
      <c r="CJ32" s="24" t="n">
        <v>0.0</v>
      </c>
      <c r="CK32" s="24" t="n">
        <v>0.0</v>
      </c>
      <c r="CL32" s="24" t="n">
        <v>0.0</v>
      </c>
      <c r="CM32" s="24" t="n">
        <v>0.0</v>
      </c>
      <c r="CN32" s="24" t="n">
        <v>0.0</v>
      </c>
      <c r="CO32" s="24" t="n">
        <v>0.0</v>
      </c>
      <c r="CP32" s="24" t="n">
        <v>0.0</v>
      </c>
      <c r="CQ32" s="24" t="n">
        <v>0.0</v>
      </c>
      <c r="CR32" s="24" t="n">
        <v>0.0</v>
      </c>
      <c r="CS32" s="24" t="n">
        <v>0.0</v>
      </c>
      <c r="CT32" s="24" t="n">
        <v>0.0</v>
      </c>
      <c r="CU32" s="24" t="n">
        <v>0.0</v>
      </c>
      <c r="CV32" s="24" t="n">
        <v>0.0</v>
      </c>
      <c r="CW32" s="24" t="n">
        <v>0.0</v>
      </c>
      <c r="CX32" s="24" t="n">
        <v>0.0</v>
      </c>
      <c r="CY32" s="24" t="n">
        <v>0.0</v>
      </c>
      <c r="CZ32" s="24" t="n">
        <v>0.0</v>
      </c>
      <c r="DA32" s="24" t="n">
        <v>0.0</v>
      </c>
      <c r="DB32" s="24" t="n">
        <v>0.0</v>
      </c>
      <c r="DC32" s="24" t="n">
        <v>0.0</v>
      </c>
      <c r="DD32" s="24" t="n">
        <v>0.0</v>
      </c>
      <c r="DE32" s="24" t="n">
        <v>0.0</v>
      </c>
      <c r="DF32" s="24" t="n">
        <v>0.0</v>
      </c>
      <c r="DG32" s="24" t="n">
        <v>0.0</v>
      </c>
      <c r="DH32" s="24" t="n">
        <v>0.0</v>
      </c>
      <c r="DI32" s="24" t="n">
        <v>0.0</v>
      </c>
      <c r="DJ32" s="24" t="n">
        <v>0.0</v>
      </c>
      <c r="DK32" s="24" t="n">
        <v>0.0</v>
      </c>
      <c r="DL32" s="24" t="n">
        <v>0.0</v>
      </c>
      <c r="DM32" s="24" t="n">
        <v>0.0</v>
      </c>
      <c r="DN32" s="24" t="n">
        <v>0.0</v>
      </c>
      <c r="DO32" s="24" t="n">
        <v>0.0</v>
      </c>
      <c r="DP32" s="26" t="n">
        <v>0.0</v>
      </c>
    </row>
    <row r="33" customHeight="true" ht="15.0">
      <c r="A33" s="172" t="inlineStr">
        <is>
          <t>2040699</t>
        </is>
      </c>
      <c r="B33" s="174"/>
      <c r="C33" s="174"/>
      <c r="D33" s="172" t="inlineStr">
        <is>
          <t>其他司法支出</t>
        </is>
      </c>
      <c r="E33" s="172"/>
      <c r="F33" s="172"/>
      <c r="G33" s="172"/>
      <c r="H33" s="172"/>
      <c r="I33" s="172"/>
      <c r="J33" s="172"/>
      <c r="K33" s="24" t="n">
        <v>600986.5</v>
      </c>
      <c r="L33" s="24" t="n">
        <v>0.0</v>
      </c>
      <c r="M33" s="24" t="n">
        <v>0.0</v>
      </c>
      <c r="N33" s="24" t="n">
        <v>0.0</v>
      </c>
      <c r="O33" s="24" t="n">
        <v>0.0</v>
      </c>
      <c r="P33" s="24" t="n">
        <v>0.0</v>
      </c>
      <c r="Q33" s="24" t="n">
        <v>0.0</v>
      </c>
      <c r="R33" s="24" t="n">
        <v>0.0</v>
      </c>
      <c r="S33" s="24" t="n">
        <v>0.0</v>
      </c>
      <c r="T33" s="24" t="n">
        <v>0.0</v>
      </c>
      <c r="U33" s="24" t="n">
        <v>0.0</v>
      </c>
      <c r="V33" s="24" t="n">
        <v>0.0</v>
      </c>
      <c r="W33" s="24" t="n">
        <v>0.0</v>
      </c>
      <c r="X33" s="24" t="n">
        <v>0.0</v>
      </c>
      <c r="Y33" s="24" t="n">
        <v>0.0</v>
      </c>
      <c r="Z33" s="24" t="n">
        <v>247406.5</v>
      </c>
      <c r="AA33" s="24" t="n">
        <v>8558.0</v>
      </c>
      <c r="AB33" s="24" t="n">
        <v>73220.0</v>
      </c>
      <c r="AC33" s="24" t="n">
        <v>0.0</v>
      </c>
      <c r="AD33" s="24" t="n">
        <v>0.0</v>
      </c>
      <c r="AE33" s="24" t="n">
        <v>0.0</v>
      </c>
      <c r="AF33" s="24" t="n">
        <v>0.0</v>
      </c>
      <c r="AG33" s="24" t="n">
        <v>15540.0</v>
      </c>
      <c r="AH33" s="24" t="n">
        <v>0.0</v>
      </c>
      <c r="AI33" s="24" t="n">
        <v>0.0</v>
      </c>
      <c r="AJ33" s="24" t="n">
        <v>8933.5</v>
      </c>
      <c r="AK33" s="24" t="n">
        <v>0.0</v>
      </c>
      <c r="AL33" s="24" t="n">
        <v>0.0</v>
      </c>
      <c r="AM33" s="24" t="n">
        <v>0.0</v>
      </c>
      <c r="AN33" s="24" t="n">
        <v>0.0</v>
      </c>
      <c r="AO33" s="24" t="n">
        <v>0.0</v>
      </c>
      <c r="AP33" s="24" t="n">
        <v>0.0</v>
      </c>
      <c r="AQ33" s="24" t="n">
        <v>20000.0</v>
      </c>
      <c r="AR33" s="24" t="n">
        <v>0.0</v>
      </c>
      <c r="AS33" s="24" t="n">
        <v>0.0</v>
      </c>
      <c r="AT33" s="24" t="n">
        <v>0.0</v>
      </c>
      <c r="AU33" s="24" t="n">
        <v>60000.0</v>
      </c>
      <c r="AV33" s="24" t="n">
        <v>0.0</v>
      </c>
      <c r="AW33" s="24" t="n">
        <v>0.0</v>
      </c>
      <c r="AX33" s="24" t="n">
        <v>0.0</v>
      </c>
      <c r="AY33" s="24" t="n">
        <v>0.0</v>
      </c>
      <c r="AZ33" s="24" t="n">
        <v>0.0</v>
      </c>
      <c r="BA33" s="24" t="n">
        <v>61155.0</v>
      </c>
      <c r="BB33" s="24" t="n">
        <v>288800.0</v>
      </c>
      <c r="BC33" s="24" t="n">
        <v>0.0</v>
      </c>
      <c r="BD33" s="24" t="n">
        <v>0.0</v>
      </c>
      <c r="BE33" s="24" t="n">
        <v>0.0</v>
      </c>
      <c r="BF33" s="24" t="n">
        <v>0.0</v>
      </c>
      <c r="BG33" s="24" t="n">
        <v>0.0</v>
      </c>
      <c r="BH33" s="24" t="n">
        <v>0.0</v>
      </c>
      <c r="BI33" s="24" t="n">
        <v>0.0</v>
      </c>
      <c r="BJ33" s="24" t="n">
        <v>0.0</v>
      </c>
      <c r="BK33" s="24" t="n">
        <v>0.0</v>
      </c>
      <c r="BL33" s="24" t="n">
        <v>0.0</v>
      </c>
      <c r="BM33" s="24" t="n">
        <v>0.0</v>
      </c>
      <c r="BN33" s="24" t="n">
        <v>288800.0</v>
      </c>
      <c r="BO33" s="24" t="n">
        <v>0.0</v>
      </c>
      <c r="BP33" s="24" t="n">
        <v>0.0</v>
      </c>
      <c r="BQ33" s="24" t="n">
        <v>0.0</v>
      </c>
      <c r="BR33" s="24" t="n">
        <v>0.0</v>
      </c>
      <c r="BS33" s="24" t="n">
        <v>0.0</v>
      </c>
      <c r="BT33" s="24" t="n">
        <v>0.0</v>
      </c>
      <c r="BU33" s="24" t="n">
        <v>0.0</v>
      </c>
      <c r="BV33" s="24" t="n">
        <v>0.0</v>
      </c>
      <c r="BW33" s="24" t="n">
        <v>0.0</v>
      </c>
      <c r="BX33" s="24" t="n">
        <v>0.0</v>
      </c>
      <c r="BY33" s="24" t="n">
        <v>0.0</v>
      </c>
      <c r="BZ33" s="24" t="n">
        <v>0.0</v>
      </c>
      <c r="CA33" s="24" t="n">
        <v>0.0</v>
      </c>
      <c r="CB33" s="24" t="n">
        <v>0.0</v>
      </c>
      <c r="CC33" s="24" t="n">
        <v>0.0</v>
      </c>
      <c r="CD33" s="24" t="n">
        <v>0.0</v>
      </c>
      <c r="CE33" s="24" t="n">
        <v>0.0</v>
      </c>
      <c r="CF33" s="24" t="n">
        <v>0.0</v>
      </c>
      <c r="CG33" s="24" t="n">
        <v>64780.0</v>
      </c>
      <c r="CH33" s="24" t="n">
        <v>0.0</v>
      </c>
      <c r="CI33" s="24" t="n">
        <v>34280.0</v>
      </c>
      <c r="CJ33" s="24" t="n">
        <v>0.0</v>
      </c>
      <c r="CK33" s="24" t="n">
        <v>0.0</v>
      </c>
      <c r="CL33" s="24" t="n">
        <v>0.0</v>
      </c>
      <c r="CM33" s="24" t="n">
        <v>0.0</v>
      </c>
      <c r="CN33" s="24" t="n">
        <v>0.0</v>
      </c>
      <c r="CO33" s="24" t="n">
        <v>0.0</v>
      </c>
      <c r="CP33" s="24" t="n">
        <v>0.0</v>
      </c>
      <c r="CQ33" s="24" t="n">
        <v>0.0</v>
      </c>
      <c r="CR33" s="24" t="n">
        <v>0.0</v>
      </c>
      <c r="CS33" s="24" t="n">
        <v>0.0</v>
      </c>
      <c r="CT33" s="24" t="n">
        <v>0.0</v>
      </c>
      <c r="CU33" s="24" t="n">
        <v>0.0</v>
      </c>
      <c r="CV33" s="24" t="n">
        <v>0.0</v>
      </c>
      <c r="CW33" s="24" t="n">
        <v>30500.0</v>
      </c>
      <c r="CX33" s="24" t="n">
        <v>0.0</v>
      </c>
      <c r="CY33" s="24" t="n">
        <v>0.0</v>
      </c>
      <c r="CZ33" s="24" t="n">
        <v>0.0</v>
      </c>
      <c r="DA33" s="24" t="n">
        <v>0.0</v>
      </c>
      <c r="DB33" s="24" t="n">
        <v>0.0</v>
      </c>
      <c r="DC33" s="24" t="n">
        <v>0.0</v>
      </c>
      <c r="DD33" s="24" t="n">
        <v>0.0</v>
      </c>
      <c r="DE33" s="24" t="n">
        <v>0.0</v>
      </c>
      <c r="DF33" s="24" t="n">
        <v>0.0</v>
      </c>
      <c r="DG33" s="24" t="n">
        <v>0.0</v>
      </c>
      <c r="DH33" s="24" t="n">
        <v>0.0</v>
      </c>
      <c r="DI33" s="24" t="n">
        <v>0.0</v>
      </c>
      <c r="DJ33" s="24" t="n">
        <v>0.0</v>
      </c>
      <c r="DK33" s="24" t="n">
        <v>0.0</v>
      </c>
      <c r="DL33" s="24" t="n">
        <v>0.0</v>
      </c>
      <c r="DM33" s="24" t="n">
        <v>0.0</v>
      </c>
      <c r="DN33" s="24" t="n">
        <v>0.0</v>
      </c>
      <c r="DO33" s="24" t="n">
        <v>0.0</v>
      </c>
      <c r="DP33" s="26" t="n">
        <v>0.0</v>
      </c>
    </row>
    <row r="34" customHeight="true" ht="15.0">
      <c r="A34" s="172" t="inlineStr">
        <is>
          <t>2060199</t>
        </is>
      </c>
      <c r="B34" s="174"/>
      <c r="C34" s="174"/>
      <c r="D34" s="172" t="inlineStr">
        <is>
          <t>其他科学技术管理事务支出</t>
        </is>
      </c>
      <c r="E34" s="172"/>
      <c r="F34" s="172"/>
      <c r="G34" s="172"/>
      <c r="H34" s="172"/>
      <c r="I34" s="172"/>
      <c r="J34" s="172"/>
      <c r="K34" s="24" t="n">
        <v>79955.16</v>
      </c>
      <c r="L34" s="24" t="n">
        <v>0.0</v>
      </c>
      <c r="M34" s="24" t="n">
        <v>0.0</v>
      </c>
      <c r="N34" s="24" t="n">
        <v>0.0</v>
      </c>
      <c r="O34" s="24" t="n">
        <v>0.0</v>
      </c>
      <c r="P34" s="24" t="n">
        <v>0.0</v>
      </c>
      <c r="Q34" s="24" t="n">
        <v>0.0</v>
      </c>
      <c r="R34" s="24" t="n">
        <v>0.0</v>
      </c>
      <c r="S34" s="24" t="n">
        <v>0.0</v>
      </c>
      <c r="T34" s="24" t="n">
        <v>0.0</v>
      </c>
      <c r="U34" s="24" t="n">
        <v>0.0</v>
      </c>
      <c r="V34" s="24" t="n">
        <v>0.0</v>
      </c>
      <c r="W34" s="24" t="n">
        <v>0.0</v>
      </c>
      <c r="X34" s="24" t="n">
        <v>0.0</v>
      </c>
      <c r="Y34" s="24" t="n">
        <v>0.0</v>
      </c>
      <c r="Z34" s="24" t="n">
        <v>79955.16</v>
      </c>
      <c r="AA34" s="24" t="n">
        <v>0.0</v>
      </c>
      <c r="AB34" s="24" t="n">
        <v>0.0</v>
      </c>
      <c r="AC34" s="24" t="n">
        <v>0.0</v>
      </c>
      <c r="AD34" s="24" t="n">
        <v>0.0</v>
      </c>
      <c r="AE34" s="24" t="n">
        <v>0.0</v>
      </c>
      <c r="AF34" s="24" t="n">
        <v>0.0</v>
      </c>
      <c r="AG34" s="24" t="n">
        <v>0.0</v>
      </c>
      <c r="AH34" s="24" t="n">
        <v>0.0</v>
      </c>
      <c r="AI34" s="24" t="n">
        <v>0.0</v>
      </c>
      <c r="AJ34" s="24" t="n">
        <v>79955.16</v>
      </c>
      <c r="AK34" s="24" t="n">
        <v>0.0</v>
      </c>
      <c r="AL34" s="24" t="n">
        <v>0.0</v>
      </c>
      <c r="AM34" s="24" t="n">
        <v>0.0</v>
      </c>
      <c r="AN34" s="24" t="n">
        <v>0.0</v>
      </c>
      <c r="AO34" s="24" t="n">
        <v>0.0</v>
      </c>
      <c r="AP34" s="24" t="n">
        <v>0.0</v>
      </c>
      <c r="AQ34" s="24" t="n">
        <v>0.0</v>
      </c>
      <c r="AR34" s="24" t="n">
        <v>0.0</v>
      </c>
      <c r="AS34" s="24" t="n">
        <v>0.0</v>
      </c>
      <c r="AT34" s="24" t="n">
        <v>0.0</v>
      </c>
      <c r="AU34" s="24" t="n">
        <v>0.0</v>
      </c>
      <c r="AV34" s="24" t="n">
        <v>0.0</v>
      </c>
      <c r="AW34" s="24" t="n">
        <v>0.0</v>
      </c>
      <c r="AX34" s="24" t="n">
        <v>0.0</v>
      </c>
      <c r="AY34" s="24" t="n">
        <v>0.0</v>
      </c>
      <c r="AZ34" s="24" t="n">
        <v>0.0</v>
      </c>
      <c r="BA34" s="24" t="n">
        <v>0.0</v>
      </c>
      <c r="BB34" s="24" t="n">
        <v>0.0</v>
      </c>
      <c r="BC34" s="24" t="n">
        <v>0.0</v>
      </c>
      <c r="BD34" s="24" t="n">
        <v>0.0</v>
      </c>
      <c r="BE34" s="24" t="n">
        <v>0.0</v>
      </c>
      <c r="BF34" s="24" t="n">
        <v>0.0</v>
      </c>
      <c r="BG34" s="24" t="n">
        <v>0.0</v>
      </c>
      <c r="BH34" s="24" t="n">
        <v>0.0</v>
      </c>
      <c r="BI34" s="24" t="n">
        <v>0.0</v>
      </c>
      <c r="BJ34" s="24" t="n">
        <v>0.0</v>
      </c>
      <c r="BK34" s="24" t="n">
        <v>0.0</v>
      </c>
      <c r="BL34" s="24" t="n">
        <v>0.0</v>
      </c>
      <c r="BM34" s="24" t="n">
        <v>0.0</v>
      </c>
      <c r="BN34" s="24" t="n">
        <v>0.0</v>
      </c>
      <c r="BO34" s="24" t="n">
        <v>0.0</v>
      </c>
      <c r="BP34" s="24" t="n">
        <v>0.0</v>
      </c>
      <c r="BQ34" s="24" t="n">
        <v>0.0</v>
      </c>
      <c r="BR34" s="24" t="n">
        <v>0.0</v>
      </c>
      <c r="BS34" s="24" t="n">
        <v>0.0</v>
      </c>
      <c r="BT34" s="24" t="n">
        <v>0.0</v>
      </c>
      <c r="BU34" s="24" t="n">
        <v>0.0</v>
      </c>
      <c r="BV34" s="24" t="n">
        <v>0.0</v>
      </c>
      <c r="BW34" s="24" t="n">
        <v>0.0</v>
      </c>
      <c r="BX34" s="24" t="n">
        <v>0.0</v>
      </c>
      <c r="BY34" s="24" t="n">
        <v>0.0</v>
      </c>
      <c r="BZ34" s="24" t="n">
        <v>0.0</v>
      </c>
      <c r="CA34" s="24" t="n">
        <v>0.0</v>
      </c>
      <c r="CB34" s="24" t="n">
        <v>0.0</v>
      </c>
      <c r="CC34" s="24" t="n">
        <v>0.0</v>
      </c>
      <c r="CD34" s="24" t="n">
        <v>0.0</v>
      </c>
      <c r="CE34" s="24" t="n">
        <v>0.0</v>
      </c>
      <c r="CF34" s="24" t="n">
        <v>0.0</v>
      </c>
      <c r="CG34" s="24" t="n">
        <v>0.0</v>
      </c>
      <c r="CH34" s="24" t="n">
        <v>0.0</v>
      </c>
      <c r="CI34" s="24" t="n">
        <v>0.0</v>
      </c>
      <c r="CJ34" s="24" t="n">
        <v>0.0</v>
      </c>
      <c r="CK34" s="24" t="n">
        <v>0.0</v>
      </c>
      <c r="CL34" s="24" t="n">
        <v>0.0</v>
      </c>
      <c r="CM34" s="24" t="n">
        <v>0.0</v>
      </c>
      <c r="CN34" s="24" t="n">
        <v>0.0</v>
      </c>
      <c r="CO34" s="24" t="n">
        <v>0.0</v>
      </c>
      <c r="CP34" s="24" t="n">
        <v>0.0</v>
      </c>
      <c r="CQ34" s="24" t="n">
        <v>0.0</v>
      </c>
      <c r="CR34" s="24" t="n">
        <v>0.0</v>
      </c>
      <c r="CS34" s="24" t="n">
        <v>0.0</v>
      </c>
      <c r="CT34" s="24" t="n">
        <v>0.0</v>
      </c>
      <c r="CU34" s="24" t="n">
        <v>0.0</v>
      </c>
      <c r="CV34" s="24" t="n">
        <v>0.0</v>
      </c>
      <c r="CW34" s="24" t="n">
        <v>0.0</v>
      </c>
      <c r="CX34" s="24" t="n">
        <v>0.0</v>
      </c>
      <c r="CY34" s="24" t="n">
        <v>0.0</v>
      </c>
      <c r="CZ34" s="24" t="n">
        <v>0.0</v>
      </c>
      <c r="DA34" s="24" t="n">
        <v>0.0</v>
      </c>
      <c r="DB34" s="24" t="n">
        <v>0.0</v>
      </c>
      <c r="DC34" s="24" t="n">
        <v>0.0</v>
      </c>
      <c r="DD34" s="24" t="n">
        <v>0.0</v>
      </c>
      <c r="DE34" s="24" t="n">
        <v>0.0</v>
      </c>
      <c r="DF34" s="24" t="n">
        <v>0.0</v>
      </c>
      <c r="DG34" s="24" t="n">
        <v>0.0</v>
      </c>
      <c r="DH34" s="24" t="n">
        <v>0.0</v>
      </c>
      <c r="DI34" s="24" t="n">
        <v>0.0</v>
      </c>
      <c r="DJ34" s="24" t="n">
        <v>0.0</v>
      </c>
      <c r="DK34" s="24" t="n">
        <v>0.0</v>
      </c>
      <c r="DL34" s="24" t="n">
        <v>0.0</v>
      </c>
      <c r="DM34" s="24" t="n">
        <v>0.0</v>
      </c>
      <c r="DN34" s="24" t="n">
        <v>0.0</v>
      </c>
      <c r="DO34" s="24" t="n">
        <v>0.0</v>
      </c>
      <c r="DP34" s="26" t="n">
        <v>0.0</v>
      </c>
    </row>
    <row r="35" customHeight="true" ht="15.0">
      <c r="A35" s="172" t="inlineStr">
        <is>
          <t>2069999</t>
        </is>
      </c>
      <c r="B35" s="174"/>
      <c r="C35" s="174"/>
      <c r="D35" s="172" t="inlineStr">
        <is>
          <t>其他科学技术支出</t>
        </is>
      </c>
      <c r="E35" s="172"/>
      <c r="F35" s="172"/>
      <c r="G35" s="172"/>
      <c r="H35" s="172"/>
      <c r="I35" s="172"/>
      <c r="J35" s="172"/>
      <c r="K35" s="24" t="n">
        <v>162068.71</v>
      </c>
      <c r="L35" s="24" t="n">
        <v>0.0</v>
      </c>
      <c r="M35" s="24" t="n">
        <v>0.0</v>
      </c>
      <c r="N35" s="24" t="n">
        <v>0.0</v>
      </c>
      <c r="O35" s="24" t="n">
        <v>0.0</v>
      </c>
      <c r="P35" s="24" t="n">
        <v>0.0</v>
      </c>
      <c r="Q35" s="24" t="n">
        <v>0.0</v>
      </c>
      <c r="R35" s="24" t="n">
        <v>0.0</v>
      </c>
      <c r="S35" s="24" t="n">
        <v>0.0</v>
      </c>
      <c r="T35" s="24" t="n">
        <v>0.0</v>
      </c>
      <c r="U35" s="24" t="n">
        <v>0.0</v>
      </c>
      <c r="V35" s="24" t="n">
        <v>0.0</v>
      </c>
      <c r="W35" s="24" t="n">
        <v>0.0</v>
      </c>
      <c r="X35" s="24" t="n">
        <v>0.0</v>
      </c>
      <c r="Y35" s="24" t="n">
        <v>0.0</v>
      </c>
      <c r="Z35" s="24" t="n">
        <v>63200.0</v>
      </c>
      <c r="AA35" s="24" t="n">
        <v>0.0</v>
      </c>
      <c r="AB35" s="24" t="n">
        <v>0.0</v>
      </c>
      <c r="AC35" s="24" t="n">
        <v>0.0</v>
      </c>
      <c r="AD35" s="24" t="n">
        <v>0.0</v>
      </c>
      <c r="AE35" s="24" t="n">
        <v>0.0</v>
      </c>
      <c r="AF35" s="24" t="n">
        <v>0.0</v>
      </c>
      <c r="AG35" s="24" t="n">
        <v>0.0</v>
      </c>
      <c r="AH35" s="24" t="n">
        <v>0.0</v>
      </c>
      <c r="AI35" s="24" t="n">
        <v>0.0</v>
      </c>
      <c r="AJ35" s="24" t="n">
        <v>0.0</v>
      </c>
      <c r="AK35" s="24" t="n">
        <v>0.0</v>
      </c>
      <c r="AL35" s="24" t="n">
        <v>0.0</v>
      </c>
      <c r="AM35" s="24" t="n">
        <v>0.0</v>
      </c>
      <c r="AN35" s="24" t="n">
        <v>0.0</v>
      </c>
      <c r="AO35" s="24" t="n">
        <v>0.0</v>
      </c>
      <c r="AP35" s="24" t="n">
        <v>0.0</v>
      </c>
      <c r="AQ35" s="24" t="n">
        <v>0.0</v>
      </c>
      <c r="AR35" s="24" t="n">
        <v>0.0</v>
      </c>
      <c r="AS35" s="24" t="n">
        <v>0.0</v>
      </c>
      <c r="AT35" s="24" t="n">
        <v>0.0</v>
      </c>
      <c r="AU35" s="24" t="n">
        <v>0.0</v>
      </c>
      <c r="AV35" s="24" t="n">
        <v>0.0</v>
      </c>
      <c r="AW35" s="24" t="n">
        <v>0.0</v>
      </c>
      <c r="AX35" s="24" t="n">
        <v>0.0</v>
      </c>
      <c r="AY35" s="24" t="n">
        <v>0.0</v>
      </c>
      <c r="AZ35" s="24" t="n">
        <v>0.0</v>
      </c>
      <c r="BA35" s="24" t="n">
        <v>63200.0</v>
      </c>
      <c r="BB35" s="24" t="n">
        <v>0.0</v>
      </c>
      <c r="BC35" s="24" t="n">
        <v>0.0</v>
      </c>
      <c r="BD35" s="24" t="n">
        <v>0.0</v>
      </c>
      <c r="BE35" s="24" t="n">
        <v>0.0</v>
      </c>
      <c r="BF35" s="24" t="n">
        <v>0.0</v>
      </c>
      <c r="BG35" s="24" t="n">
        <v>0.0</v>
      </c>
      <c r="BH35" s="24" t="n">
        <v>0.0</v>
      </c>
      <c r="BI35" s="24" t="n">
        <v>0.0</v>
      </c>
      <c r="BJ35" s="24" t="n">
        <v>0.0</v>
      </c>
      <c r="BK35" s="24" t="n">
        <v>0.0</v>
      </c>
      <c r="BL35" s="24" t="n">
        <v>0.0</v>
      </c>
      <c r="BM35" s="24" t="n">
        <v>0.0</v>
      </c>
      <c r="BN35" s="24" t="n">
        <v>0.0</v>
      </c>
      <c r="BO35" s="24" t="n">
        <v>0.0</v>
      </c>
      <c r="BP35" s="24" t="n">
        <v>0.0</v>
      </c>
      <c r="BQ35" s="24" t="n">
        <v>0.0</v>
      </c>
      <c r="BR35" s="24" t="n">
        <v>0.0</v>
      </c>
      <c r="BS35" s="24" t="n">
        <v>0.0</v>
      </c>
      <c r="BT35" s="24" t="n">
        <v>0.0</v>
      </c>
      <c r="BU35" s="24" t="n">
        <v>0.0</v>
      </c>
      <c r="BV35" s="24" t="n">
        <v>0.0</v>
      </c>
      <c r="BW35" s="24" t="n">
        <v>0.0</v>
      </c>
      <c r="BX35" s="24" t="n">
        <v>0.0</v>
      </c>
      <c r="BY35" s="24" t="n">
        <v>0.0</v>
      </c>
      <c r="BZ35" s="24" t="n">
        <v>0.0</v>
      </c>
      <c r="CA35" s="24" t="n">
        <v>0.0</v>
      </c>
      <c r="CB35" s="24" t="n">
        <v>0.0</v>
      </c>
      <c r="CC35" s="24" t="n">
        <v>0.0</v>
      </c>
      <c r="CD35" s="24" t="n">
        <v>0.0</v>
      </c>
      <c r="CE35" s="24" t="n">
        <v>0.0</v>
      </c>
      <c r="CF35" s="24" t="n">
        <v>0.0</v>
      </c>
      <c r="CG35" s="24" t="n">
        <v>98868.71</v>
      </c>
      <c r="CH35" s="24" t="n">
        <v>0.0</v>
      </c>
      <c r="CI35" s="24" t="n">
        <v>0.0</v>
      </c>
      <c r="CJ35" s="24" t="n">
        <v>0.0</v>
      </c>
      <c r="CK35" s="24" t="n">
        <v>98868.71</v>
      </c>
      <c r="CL35" s="24" t="n">
        <v>0.0</v>
      </c>
      <c r="CM35" s="24" t="n">
        <v>0.0</v>
      </c>
      <c r="CN35" s="24" t="n">
        <v>0.0</v>
      </c>
      <c r="CO35" s="24" t="n">
        <v>0.0</v>
      </c>
      <c r="CP35" s="24" t="n">
        <v>0.0</v>
      </c>
      <c r="CQ35" s="24" t="n">
        <v>0.0</v>
      </c>
      <c r="CR35" s="24" t="n">
        <v>0.0</v>
      </c>
      <c r="CS35" s="24" t="n">
        <v>0.0</v>
      </c>
      <c r="CT35" s="24" t="n">
        <v>0.0</v>
      </c>
      <c r="CU35" s="24" t="n">
        <v>0.0</v>
      </c>
      <c r="CV35" s="24" t="n">
        <v>0.0</v>
      </c>
      <c r="CW35" s="24" t="n">
        <v>0.0</v>
      </c>
      <c r="CX35" s="24" t="n">
        <v>0.0</v>
      </c>
      <c r="CY35" s="24" t="n">
        <v>0.0</v>
      </c>
      <c r="CZ35" s="24" t="n">
        <v>0.0</v>
      </c>
      <c r="DA35" s="24" t="n">
        <v>0.0</v>
      </c>
      <c r="DB35" s="24" t="n">
        <v>0.0</v>
      </c>
      <c r="DC35" s="24" t="n">
        <v>0.0</v>
      </c>
      <c r="DD35" s="24" t="n">
        <v>0.0</v>
      </c>
      <c r="DE35" s="24" t="n">
        <v>0.0</v>
      </c>
      <c r="DF35" s="24" t="n">
        <v>0.0</v>
      </c>
      <c r="DG35" s="24" t="n">
        <v>0.0</v>
      </c>
      <c r="DH35" s="24" t="n">
        <v>0.0</v>
      </c>
      <c r="DI35" s="24" t="n">
        <v>0.0</v>
      </c>
      <c r="DJ35" s="24" t="n">
        <v>0.0</v>
      </c>
      <c r="DK35" s="24" t="n">
        <v>0.0</v>
      </c>
      <c r="DL35" s="24" t="n">
        <v>0.0</v>
      </c>
      <c r="DM35" s="24" t="n">
        <v>0.0</v>
      </c>
      <c r="DN35" s="24" t="n">
        <v>0.0</v>
      </c>
      <c r="DO35" s="24" t="n">
        <v>0.0</v>
      </c>
      <c r="DP35" s="26" t="n">
        <v>0.0</v>
      </c>
    </row>
    <row r="36" customHeight="true" ht="15.0">
      <c r="A36" s="172" t="inlineStr">
        <is>
          <t>2070199</t>
        </is>
      </c>
      <c r="B36" s="174"/>
      <c r="C36" s="174"/>
      <c r="D36" s="172" t="inlineStr">
        <is>
          <t>其他文化和旅游支出</t>
        </is>
      </c>
      <c r="E36" s="172"/>
      <c r="F36" s="172"/>
      <c r="G36" s="172"/>
      <c r="H36" s="172"/>
      <c r="I36" s="172"/>
      <c r="J36" s="172"/>
      <c r="K36" s="24" t="n">
        <v>286170.0</v>
      </c>
      <c r="L36" s="24" t="n">
        <v>0.0</v>
      </c>
      <c r="M36" s="24" t="n">
        <v>0.0</v>
      </c>
      <c r="N36" s="24" t="n">
        <v>0.0</v>
      </c>
      <c r="O36" s="24" t="n">
        <v>0.0</v>
      </c>
      <c r="P36" s="24" t="n">
        <v>0.0</v>
      </c>
      <c r="Q36" s="24" t="n">
        <v>0.0</v>
      </c>
      <c r="R36" s="24" t="n">
        <v>0.0</v>
      </c>
      <c r="S36" s="24" t="n">
        <v>0.0</v>
      </c>
      <c r="T36" s="24" t="n">
        <v>0.0</v>
      </c>
      <c r="U36" s="24" t="n">
        <v>0.0</v>
      </c>
      <c r="V36" s="24" t="n">
        <v>0.0</v>
      </c>
      <c r="W36" s="24" t="n">
        <v>0.0</v>
      </c>
      <c r="X36" s="24" t="n">
        <v>0.0</v>
      </c>
      <c r="Y36" s="24" t="n">
        <v>0.0</v>
      </c>
      <c r="Z36" s="24" t="n">
        <v>286170.0</v>
      </c>
      <c r="AA36" s="24" t="n">
        <v>0.0</v>
      </c>
      <c r="AB36" s="24" t="n">
        <v>0.0</v>
      </c>
      <c r="AC36" s="24" t="n">
        <v>0.0</v>
      </c>
      <c r="AD36" s="24" t="n">
        <v>0.0</v>
      </c>
      <c r="AE36" s="24" t="n">
        <v>0.0</v>
      </c>
      <c r="AF36" s="24" t="n">
        <v>6170.0</v>
      </c>
      <c r="AG36" s="24" t="n">
        <v>0.0</v>
      </c>
      <c r="AH36" s="24" t="n">
        <v>0.0</v>
      </c>
      <c r="AI36" s="24" t="n">
        <v>0.0</v>
      </c>
      <c r="AJ36" s="24" t="n">
        <v>0.0</v>
      </c>
      <c r="AK36" s="24" t="n">
        <v>0.0</v>
      </c>
      <c r="AL36" s="24" t="n">
        <v>0.0</v>
      </c>
      <c r="AM36" s="24" t="n">
        <v>0.0</v>
      </c>
      <c r="AN36" s="24" t="n">
        <v>0.0</v>
      </c>
      <c r="AO36" s="24" t="n">
        <v>0.0</v>
      </c>
      <c r="AP36" s="24" t="n">
        <v>0.0</v>
      </c>
      <c r="AQ36" s="24" t="n">
        <v>90000.0</v>
      </c>
      <c r="AR36" s="24" t="n">
        <v>0.0</v>
      </c>
      <c r="AS36" s="24" t="n">
        <v>0.0</v>
      </c>
      <c r="AT36" s="24" t="n">
        <v>0.0</v>
      </c>
      <c r="AU36" s="24" t="n">
        <v>190000.0</v>
      </c>
      <c r="AV36" s="24" t="n">
        <v>0.0</v>
      </c>
      <c r="AW36" s="24" t="n">
        <v>0.0</v>
      </c>
      <c r="AX36" s="24" t="n">
        <v>0.0</v>
      </c>
      <c r="AY36" s="24" t="n">
        <v>0.0</v>
      </c>
      <c r="AZ36" s="24" t="n">
        <v>0.0</v>
      </c>
      <c r="BA36" s="24" t="n">
        <v>0.0</v>
      </c>
      <c r="BB36" s="24" t="n">
        <v>0.0</v>
      </c>
      <c r="BC36" s="24" t="n">
        <v>0.0</v>
      </c>
      <c r="BD36" s="24" t="n">
        <v>0.0</v>
      </c>
      <c r="BE36" s="24" t="n">
        <v>0.0</v>
      </c>
      <c r="BF36" s="24" t="n">
        <v>0.0</v>
      </c>
      <c r="BG36" s="24" t="n">
        <v>0.0</v>
      </c>
      <c r="BH36" s="24" t="n">
        <v>0.0</v>
      </c>
      <c r="BI36" s="24" t="n">
        <v>0.0</v>
      </c>
      <c r="BJ36" s="24" t="n">
        <v>0.0</v>
      </c>
      <c r="BK36" s="24" t="n">
        <v>0.0</v>
      </c>
      <c r="BL36" s="24" t="n">
        <v>0.0</v>
      </c>
      <c r="BM36" s="24" t="n">
        <v>0.0</v>
      </c>
      <c r="BN36" s="24" t="n">
        <v>0.0</v>
      </c>
      <c r="BO36" s="24" t="n">
        <v>0.0</v>
      </c>
      <c r="BP36" s="24" t="n">
        <v>0.0</v>
      </c>
      <c r="BQ36" s="24" t="n">
        <v>0.0</v>
      </c>
      <c r="BR36" s="24" t="n">
        <v>0.0</v>
      </c>
      <c r="BS36" s="24" t="n">
        <v>0.0</v>
      </c>
      <c r="BT36" s="24" t="n">
        <v>0.0</v>
      </c>
      <c r="BU36" s="24" t="n">
        <v>0.0</v>
      </c>
      <c r="BV36" s="24" t="n">
        <v>0.0</v>
      </c>
      <c r="BW36" s="24" t="n">
        <v>0.0</v>
      </c>
      <c r="BX36" s="24" t="n">
        <v>0.0</v>
      </c>
      <c r="BY36" s="24" t="n">
        <v>0.0</v>
      </c>
      <c r="BZ36" s="24" t="n">
        <v>0.0</v>
      </c>
      <c r="CA36" s="24" t="n">
        <v>0.0</v>
      </c>
      <c r="CB36" s="24" t="n">
        <v>0.0</v>
      </c>
      <c r="CC36" s="24" t="n">
        <v>0.0</v>
      </c>
      <c r="CD36" s="24" t="n">
        <v>0.0</v>
      </c>
      <c r="CE36" s="24" t="n">
        <v>0.0</v>
      </c>
      <c r="CF36" s="24" t="n">
        <v>0.0</v>
      </c>
      <c r="CG36" s="24" t="n">
        <v>0.0</v>
      </c>
      <c r="CH36" s="24" t="n">
        <v>0.0</v>
      </c>
      <c r="CI36" s="24" t="n">
        <v>0.0</v>
      </c>
      <c r="CJ36" s="24" t="n">
        <v>0.0</v>
      </c>
      <c r="CK36" s="24" t="n">
        <v>0.0</v>
      </c>
      <c r="CL36" s="24" t="n">
        <v>0.0</v>
      </c>
      <c r="CM36" s="24" t="n">
        <v>0.0</v>
      </c>
      <c r="CN36" s="24" t="n">
        <v>0.0</v>
      </c>
      <c r="CO36" s="24" t="n">
        <v>0.0</v>
      </c>
      <c r="CP36" s="24" t="n">
        <v>0.0</v>
      </c>
      <c r="CQ36" s="24" t="n">
        <v>0.0</v>
      </c>
      <c r="CR36" s="24" t="n">
        <v>0.0</v>
      </c>
      <c r="CS36" s="24" t="n">
        <v>0.0</v>
      </c>
      <c r="CT36" s="24" t="n">
        <v>0.0</v>
      </c>
      <c r="CU36" s="24" t="n">
        <v>0.0</v>
      </c>
      <c r="CV36" s="24" t="n">
        <v>0.0</v>
      </c>
      <c r="CW36" s="24" t="n">
        <v>0.0</v>
      </c>
      <c r="CX36" s="24" t="n">
        <v>0.0</v>
      </c>
      <c r="CY36" s="24" t="n">
        <v>0.0</v>
      </c>
      <c r="CZ36" s="24" t="n">
        <v>0.0</v>
      </c>
      <c r="DA36" s="24" t="n">
        <v>0.0</v>
      </c>
      <c r="DB36" s="24" t="n">
        <v>0.0</v>
      </c>
      <c r="DC36" s="24" t="n">
        <v>0.0</v>
      </c>
      <c r="DD36" s="24" t="n">
        <v>0.0</v>
      </c>
      <c r="DE36" s="24" t="n">
        <v>0.0</v>
      </c>
      <c r="DF36" s="24" t="n">
        <v>0.0</v>
      </c>
      <c r="DG36" s="24" t="n">
        <v>0.0</v>
      </c>
      <c r="DH36" s="24" t="n">
        <v>0.0</v>
      </c>
      <c r="DI36" s="24" t="n">
        <v>0.0</v>
      </c>
      <c r="DJ36" s="24" t="n">
        <v>0.0</v>
      </c>
      <c r="DK36" s="24" t="n">
        <v>0.0</v>
      </c>
      <c r="DL36" s="24" t="n">
        <v>0.0</v>
      </c>
      <c r="DM36" s="24" t="n">
        <v>0.0</v>
      </c>
      <c r="DN36" s="24" t="n">
        <v>0.0</v>
      </c>
      <c r="DO36" s="24" t="n">
        <v>0.0</v>
      </c>
      <c r="DP36" s="26" t="n">
        <v>0.0</v>
      </c>
    </row>
    <row r="37" customHeight="true" ht="15.0">
      <c r="A37" s="172" t="inlineStr">
        <is>
          <t>2080105</t>
        </is>
      </c>
      <c r="B37" s="174"/>
      <c r="C37" s="174"/>
      <c r="D37" s="172" t="inlineStr">
        <is>
          <t>劳动保障监察</t>
        </is>
      </c>
      <c r="E37" s="172"/>
      <c r="F37" s="172"/>
      <c r="G37" s="172"/>
      <c r="H37" s="172"/>
      <c r="I37" s="172"/>
      <c r="J37" s="172"/>
      <c r="K37" s="24" t="n">
        <v>71934.0</v>
      </c>
      <c r="L37" s="24" t="n">
        <v>0.0</v>
      </c>
      <c r="M37" s="24" t="n">
        <v>0.0</v>
      </c>
      <c r="N37" s="24" t="n">
        <v>0.0</v>
      </c>
      <c r="O37" s="24" t="n">
        <v>0.0</v>
      </c>
      <c r="P37" s="24" t="n">
        <v>0.0</v>
      </c>
      <c r="Q37" s="24" t="n">
        <v>0.0</v>
      </c>
      <c r="R37" s="24" t="n">
        <v>0.0</v>
      </c>
      <c r="S37" s="24" t="n">
        <v>0.0</v>
      </c>
      <c r="T37" s="24" t="n">
        <v>0.0</v>
      </c>
      <c r="U37" s="24" t="n">
        <v>0.0</v>
      </c>
      <c r="V37" s="24" t="n">
        <v>0.0</v>
      </c>
      <c r="W37" s="24" t="n">
        <v>0.0</v>
      </c>
      <c r="X37" s="24" t="n">
        <v>0.0</v>
      </c>
      <c r="Y37" s="24" t="n">
        <v>0.0</v>
      </c>
      <c r="Z37" s="24" t="n">
        <v>71934.0</v>
      </c>
      <c r="AA37" s="24" t="n">
        <v>0.0</v>
      </c>
      <c r="AB37" s="24" t="n">
        <v>10000.0</v>
      </c>
      <c r="AC37" s="24" t="n">
        <v>0.0</v>
      </c>
      <c r="AD37" s="24" t="n">
        <v>0.0</v>
      </c>
      <c r="AE37" s="24" t="n">
        <v>0.0</v>
      </c>
      <c r="AF37" s="24" t="n">
        <v>0.0</v>
      </c>
      <c r="AG37" s="24" t="n">
        <v>0.0</v>
      </c>
      <c r="AH37" s="24" t="n">
        <v>0.0</v>
      </c>
      <c r="AI37" s="24" t="n">
        <v>0.0</v>
      </c>
      <c r="AJ37" s="24" t="n">
        <v>0.0</v>
      </c>
      <c r="AK37" s="24" t="n">
        <v>0.0</v>
      </c>
      <c r="AL37" s="24" t="n">
        <v>0.0</v>
      </c>
      <c r="AM37" s="24" t="n">
        <v>0.0</v>
      </c>
      <c r="AN37" s="24" t="n">
        <v>0.0</v>
      </c>
      <c r="AO37" s="24" t="n">
        <v>0.0</v>
      </c>
      <c r="AP37" s="24" t="n">
        <v>0.0</v>
      </c>
      <c r="AQ37" s="24" t="n">
        <v>49934.0</v>
      </c>
      <c r="AR37" s="24" t="n">
        <v>0.0</v>
      </c>
      <c r="AS37" s="24" t="n">
        <v>0.0</v>
      </c>
      <c r="AT37" s="24" t="n">
        <v>0.0</v>
      </c>
      <c r="AU37" s="24" t="n">
        <v>12000.0</v>
      </c>
      <c r="AV37" s="24" t="n">
        <v>0.0</v>
      </c>
      <c r="AW37" s="24" t="n">
        <v>0.0</v>
      </c>
      <c r="AX37" s="24" t="n">
        <v>0.0</v>
      </c>
      <c r="AY37" s="24" t="n">
        <v>0.0</v>
      </c>
      <c r="AZ37" s="24" t="n">
        <v>0.0</v>
      </c>
      <c r="BA37" s="24" t="n">
        <v>0.0</v>
      </c>
      <c r="BB37" s="24" t="n">
        <v>0.0</v>
      </c>
      <c r="BC37" s="24" t="n">
        <v>0.0</v>
      </c>
      <c r="BD37" s="24" t="n">
        <v>0.0</v>
      </c>
      <c r="BE37" s="24" t="n">
        <v>0.0</v>
      </c>
      <c r="BF37" s="24" t="n">
        <v>0.0</v>
      </c>
      <c r="BG37" s="24" t="n">
        <v>0.0</v>
      </c>
      <c r="BH37" s="24" t="n">
        <v>0.0</v>
      </c>
      <c r="BI37" s="24" t="n">
        <v>0.0</v>
      </c>
      <c r="BJ37" s="24" t="n">
        <v>0.0</v>
      </c>
      <c r="BK37" s="24" t="n">
        <v>0.0</v>
      </c>
      <c r="BL37" s="24" t="n">
        <v>0.0</v>
      </c>
      <c r="BM37" s="24" t="n">
        <v>0.0</v>
      </c>
      <c r="BN37" s="24" t="n">
        <v>0.0</v>
      </c>
      <c r="BO37" s="24" t="n">
        <v>0.0</v>
      </c>
      <c r="BP37" s="24" t="n">
        <v>0.0</v>
      </c>
      <c r="BQ37" s="24" t="n">
        <v>0.0</v>
      </c>
      <c r="BR37" s="24" t="n">
        <v>0.0</v>
      </c>
      <c r="BS37" s="24" t="n">
        <v>0.0</v>
      </c>
      <c r="BT37" s="24" t="n">
        <v>0.0</v>
      </c>
      <c r="BU37" s="24" t="n">
        <v>0.0</v>
      </c>
      <c r="BV37" s="24" t="n">
        <v>0.0</v>
      </c>
      <c r="BW37" s="24" t="n">
        <v>0.0</v>
      </c>
      <c r="BX37" s="24" t="n">
        <v>0.0</v>
      </c>
      <c r="BY37" s="24" t="n">
        <v>0.0</v>
      </c>
      <c r="BZ37" s="24" t="n">
        <v>0.0</v>
      </c>
      <c r="CA37" s="24" t="n">
        <v>0.0</v>
      </c>
      <c r="CB37" s="24" t="n">
        <v>0.0</v>
      </c>
      <c r="CC37" s="24" t="n">
        <v>0.0</v>
      </c>
      <c r="CD37" s="24" t="n">
        <v>0.0</v>
      </c>
      <c r="CE37" s="24" t="n">
        <v>0.0</v>
      </c>
      <c r="CF37" s="24" t="n">
        <v>0.0</v>
      </c>
      <c r="CG37" s="24" t="n">
        <v>0.0</v>
      </c>
      <c r="CH37" s="24" t="n">
        <v>0.0</v>
      </c>
      <c r="CI37" s="24" t="n">
        <v>0.0</v>
      </c>
      <c r="CJ37" s="24" t="n">
        <v>0.0</v>
      </c>
      <c r="CK37" s="24" t="n">
        <v>0.0</v>
      </c>
      <c r="CL37" s="24" t="n">
        <v>0.0</v>
      </c>
      <c r="CM37" s="24" t="n">
        <v>0.0</v>
      </c>
      <c r="CN37" s="24" t="n">
        <v>0.0</v>
      </c>
      <c r="CO37" s="24" t="n">
        <v>0.0</v>
      </c>
      <c r="CP37" s="24" t="n">
        <v>0.0</v>
      </c>
      <c r="CQ37" s="24" t="n">
        <v>0.0</v>
      </c>
      <c r="CR37" s="24" t="n">
        <v>0.0</v>
      </c>
      <c r="CS37" s="24" t="n">
        <v>0.0</v>
      </c>
      <c r="CT37" s="24" t="n">
        <v>0.0</v>
      </c>
      <c r="CU37" s="24" t="n">
        <v>0.0</v>
      </c>
      <c r="CV37" s="24" t="n">
        <v>0.0</v>
      </c>
      <c r="CW37" s="24" t="n">
        <v>0.0</v>
      </c>
      <c r="CX37" s="24" t="n">
        <v>0.0</v>
      </c>
      <c r="CY37" s="24" t="n">
        <v>0.0</v>
      </c>
      <c r="CZ37" s="24" t="n">
        <v>0.0</v>
      </c>
      <c r="DA37" s="24" t="n">
        <v>0.0</v>
      </c>
      <c r="DB37" s="24" t="n">
        <v>0.0</v>
      </c>
      <c r="DC37" s="24" t="n">
        <v>0.0</v>
      </c>
      <c r="DD37" s="24" t="n">
        <v>0.0</v>
      </c>
      <c r="DE37" s="24" t="n">
        <v>0.0</v>
      </c>
      <c r="DF37" s="24" t="n">
        <v>0.0</v>
      </c>
      <c r="DG37" s="24" t="n">
        <v>0.0</v>
      </c>
      <c r="DH37" s="24" t="n">
        <v>0.0</v>
      </c>
      <c r="DI37" s="24" t="n">
        <v>0.0</v>
      </c>
      <c r="DJ37" s="24" t="n">
        <v>0.0</v>
      </c>
      <c r="DK37" s="24" t="n">
        <v>0.0</v>
      </c>
      <c r="DL37" s="24" t="n">
        <v>0.0</v>
      </c>
      <c r="DM37" s="24" t="n">
        <v>0.0</v>
      </c>
      <c r="DN37" s="24" t="n">
        <v>0.0</v>
      </c>
      <c r="DO37" s="24" t="n">
        <v>0.0</v>
      </c>
      <c r="DP37" s="26" t="n">
        <v>0.0</v>
      </c>
    </row>
    <row r="38" customHeight="true" ht="15.0">
      <c r="A38" s="172" t="inlineStr">
        <is>
          <t>2080109</t>
        </is>
      </c>
      <c r="B38" s="174"/>
      <c r="C38" s="174"/>
      <c r="D38" s="172" t="inlineStr">
        <is>
          <t>社会保险经办机构</t>
        </is>
      </c>
      <c r="E38" s="172"/>
      <c r="F38" s="172"/>
      <c r="G38" s="172"/>
      <c r="H38" s="172"/>
      <c r="I38" s="172"/>
      <c r="J38" s="172"/>
      <c r="K38" s="24" t="n">
        <v>139439.5</v>
      </c>
      <c r="L38" s="24" t="n">
        <v>0.0</v>
      </c>
      <c r="M38" s="24" t="n">
        <v>0.0</v>
      </c>
      <c r="N38" s="24" t="n">
        <v>0.0</v>
      </c>
      <c r="O38" s="24" t="n">
        <v>0.0</v>
      </c>
      <c r="P38" s="24" t="n">
        <v>0.0</v>
      </c>
      <c r="Q38" s="24" t="n">
        <v>0.0</v>
      </c>
      <c r="R38" s="24" t="n">
        <v>0.0</v>
      </c>
      <c r="S38" s="24" t="n">
        <v>0.0</v>
      </c>
      <c r="T38" s="24" t="n">
        <v>0.0</v>
      </c>
      <c r="U38" s="24" t="n">
        <v>0.0</v>
      </c>
      <c r="V38" s="24" t="n">
        <v>0.0</v>
      </c>
      <c r="W38" s="24" t="n">
        <v>0.0</v>
      </c>
      <c r="X38" s="24" t="n">
        <v>0.0</v>
      </c>
      <c r="Y38" s="24" t="n">
        <v>0.0</v>
      </c>
      <c r="Z38" s="24" t="n">
        <v>104439.5</v>
      </c>
      <c r="AA38" s="24" t="n">
        <v>4500.0</v>
      </c>
      <c r="AB38" s="24" t="n">
        <v>20000.0</v>
      </c>
      <c r="AC38" s="24" t="n">
        <v>0.0</v>
      </c>
      <c r="AD38" s="24" t="n">
        <v>0.0</v>
      </c>
      <c r="AE38" s="24" t="n">
        <v>0.0</v>
      </c>
      <c r="AF38" s="24" t="n">
        <v>0.0</v>
      </c>
      <c r="AG38" s="24" t="n">
        <v>0.0</v>
      </c>
      <c r="AH38" s="24" t="n">
        <v>0.0</v>
      </c>
      <c r="AI38" s="24" t="n">
        <v>0.0</v>
      </c>
      <c r="AJ38" s="24" t="n">
        <v>0.0</v>
      </c>
      <c r="AK38" s="24" t="n">
        <v>0.0</v>
      </c>
      <c r="AL38" s="24" t="n">
        <v>9000.0</v>
      </c>
      <c r="AM38" s="24" t="n">
        <v>0.0</v>
      </c>
      <c r="AN38" s="24" t="n">
        <v>0.0</v>
      </c>
      <c r="AO38" s="24" t="n">
        <v>0.0</v>
      </c>
      <c r="AP38" s="24" t="n">
        <v>0.0</v>
      </c>
      <c r="AQ38" s="24" t="n">
        <v>0.0</v>
      </c>
      <c r="AR38" s="24" t="n">
        <v>0.0</v>
      </c>
      <c r="AS38" s="24" t="n">
        <v>0.0</v>
      </c>
      <c r="AT38" s="24" t="n">
        <v>26000.0</v>
      </c>
      <c r="AU38" s="24" t="n">
        <v>35000.0</v>
      </c>
      <c r="AV38" s="24" t="n">
        <v>0.0</v>
      </c>
      <c r="AW38" s="24" t="n">
        <v>0.0</v>
      </c>
      <c r="AX38" s="24" t="n">
        <v>0.0</v>
      </c>
      <c r="AY38" s="24" t="n">
        <v>0.0</v>
      </c>
      <c r="AZ38" s="24" t="n">
        <v>0.0</v>
      </c>
      <c r="BA38" s="24" t="n">
        <v>9939.5</v>
      </c>
      <c r="BB38" s="24" t="n">
        <v>0.0</v>
      </c>
      <c r="BC38" s="24" t="n">
        <v>0.0</v>
      </c>
      <c r="BD38" s="24" t="n">
        <v>0.0</v>
      </c>
      <c r="BE38" s="24" t="n">
        <v>0.0</v>
      </c>
      <c r="BF38" s="24" t="n">
        <v>0.0</v>
      </c>
      <c r="BG38" s="24" t="n">
        <v>0.0</v>
      </c>
      <c r="BH38" s="24" t="n">
        <v>0.0</v>
      </c>
      <c r="BI38" s="24" t="n">
        <v>0.0</v>
      </c>
      <c r="BJ38" s="24" t="n">
        <v>0.0</v>
      </c>
      <c r="BK38" s="24" t="n">
        <v>0.0</v>
      </c>
      <c r="BL38" s="24" t="n">
        <v>0.0</v>
      </c>
      <c r="BM38" s="24" t="n">
        <v>0.0</v>
      </c>
      <c r="BN38" s="24" t="n">
        <v>0.0</v>
      </c>
      <c r="BO38" s="24" t="n">
        <v>0.0</v>
      </c>
      <c r="BP38" s="24" t="n">
        <v>0.0</v>
      </c>
      <c r="BQ38" s="24" t="n">
        <v>0.0</v>
      </c>
      <c r="BR38" s="24" t="n">
        <v>0.0</v>
      </c>
      <c r="BS38" s="24" t="n">
        <v>0.0</v>
      </c>
      <c r="BT38" s="24" t="n">
        <v>0.0</v>
      </c>
      <c r="BU38" s="24" t="n">
        <v>0.0</v>
      </c>
      <c r="BV38" s="24" t="n">
        <v>0.0</v>
      </c>
      <c r="BW38" s="24" t="n">
        <v>0.0</v>
      </c>
      <c r="BX38" s="24" t="n">
        <v>0.0</v>
      </c>
      <c r="BY38" s="24" t="n">
        <v>0.0</v>
      </c>
      <c r="BZ38" s="24" t="n">
        <v>0.0</v>
      </c>
      <c r="CA38" s="24" t="n">
        <v>0.0</v>
      </c>
      <c r="CB38" s="24" t="n">
        <v>0.0</v>
      </c>
      <c r="CC38" s="24" t="n">
        <v>0.0</v>
      </c>
      <c r="CD38" s="24" t="n">
        <v>0.0</v>
      </c>
      <c r="CE38" s="24" t="n">
        <v>0.0</v>
      </c>
      <c r="CF38" s="24" t="n">
        <v>0.0</v>
      </c>
      <c r="CG38" s="24" t="n">
        <v>35000.0</v>
      </c>
      <c r="CH38" s="24" t="n">
        <v>0.0</v>
      </c>
      <c r="CI38" s="24" t="n">
        <v>35000.0</v>
      </c>
      <c r="CJ38" s="24" t="n">
        <v>0.0</v>
      </c>
      <c r="CK38" s="24" t="n">
        <v>0.0</v>
      </c>
      <c r="CL38" s="24" t="n">
        <v>0.0</v>
      </c>
      <c r="CM38" s="24" t="n">
        <v>0.0</v>
      </c>
      <c r="CN38" s="24" t="n">
        <v>0.0</v>
      </c>
      <c r="CO38" s="24" t="n">
        <v>0.0</v>
      </c>
      <c r="CP38" s="24" t="n">
        <v>0.0</v>
      </c>
      <c r="CQ38" s="24" t="n">
        <v>0.0</v>
      </c>
      <c r="CR38" s="24" t="n">
        <v>0.0</v>
      </c>
      <c r="CS38" s="24" t="n">
        <v>0.0</v>
      </c>
      <c r="CT38" s="24" t="n">
        <v>0.0</v>
      </c>
      <c r="CU38" s="24" t="n">
        <v>0.0</v>
      </c>
      <c r="CV38" s="24" t="n">
        <v>0.0</v>
      </c>
      <c r="CW38" s="24" t="n">
        <v>0.0</v>
      </c>
      <c r="CX38" s="24" t="n">
        <v>0.0</v>
      </c>
      <c r="CY38" s="24" t="n">
        <v>0.0</v>
      </c>
      <c r="CZ38" s="24" t="n">
        <v>0.0</v>
      </c>
      <c r="DA38" s="24" t="n">
        <v>0.0</v>
      </c>
      <c r="DB38" s="24" t="n">
        <v>0.0</v>
      </c>
      <c r="DC38" s="24" t="n">
        <v>0.0</v>
      </c>
      <c r="DD38" s="24" t="n">
        <v>0.0</v>
      </c>
      <c r="DE38" s="24" t="n">
        <v>0.0</v>
      </c>
      <c r="DF38" s="24" t="n">
        <v>0.0</v>
      </c>
      <c r="DG38" s="24" t="n">
        <v>0.0</v>
      </c>
      <c r="DH38" s="24" t="n">
        <v>0.0</v>
      </c>
      <c r="DI38" s="24" t="n">
        <v>0.0</v>
      </c>
      <c r="DJ38" s="24" t="n">
        <v>0.0</v>
      </c>
      <c r="DK38" s="24" t="n">
        <v>0.0</v>
      </c>
      <c r="DL38" s="24" t="n">
        <v>0.0</v>
      </c>
      <c r="DM38" s="24" t="n">
        <v>0.0</v>
      </c>
      <c r="DN38" s="24" t="n">
        <v>0.0</v>
      </c>
      <c r="DO38" s="24" t="n">
        <v>0.0</v>
      </c>
      <c r="DP38" s="26" t="n">
        <v>0.0</v>
      </c>
    </row>
    <row r="39" customHeight="true" ht="15.0">
      <c r="A39" s="172" t="inlineStr">
        <is>
          <t>2080501</t>
        </is>
      </c>
      <c r="B39" s="174"/>
      <c r="C39" s="174"/>
      <c r="D39" s="172" t="inlineStr">
        <is>
          <t>行政单位离退休</t>
        </is>
      </c>
      <c r="E39" s="172"/>
      <c r="F39" s="172"/>
      <c r="G39" s="172"/>
      <c r="H39" s="172"/>
      <c r="I39" s="172"/>
      <c r="J39" s="172"/>
      <c r="K39" s="24" t="n">
        <v>345467.5</v>
      </c>
      <c r="L39" s="24" t="n">
        <v>0.0</v>
      </c>
      <c r="M39" s="24" t="n">
        <v>0.0</v>
      </c>
      <c r="N39" s="24" t="n">
        <v>0.0</v>
      </c>
      <c r="O39" s="24" t="n">
        <v>0.0</v>
      </c>
      <c r="P39" s="24" t="n">
        <v>0.0</v>
      </c>
      <c r="Q39" s="24" t="n">
        <v>0.0</v>
      </c>
      <c r="R39" s="24" t="n">
        <v>0.0</v>
      </c>
      <c r="S39" s="24" t="n">
        <v>0.0</v>
      </c>
      <c r="T39" s="24" t="n">
        <v>0.0</v>
      </c>
      <c r="U39" s="24" t="n">
        <v>0.0</v>
      </c>
      <c r="V39" s="24" t="n">
        <v>0.0</v>
      </c>
      <c r="W39" s="24" t="n">
        <v>0.0</v>
      </c>
      <c r="X39" s="24" t="n">
        <v>0.0</v>
      </c>
      <c r="Y39" s="24" t="n">
        <v>0.0</v>
      </c>
      <c r="Z39" s="24" t="n">
        <v>345467.5</v>
      </c>
      <c r="AA39" s="24" t="n">
        <v>0.0</v>
      </c>
      <c r="AB39" s="24" t="n">
        <v>0.0</v>
      </c>
      <c r="AC39" s="24" t="n">
        <v>0.0</v>
      </c>
      <c r="AD39" s="24" t="n">
        <v>0.0</v>
      </c>
      <c r="AE39" s="24" t="n">
        <v>0.0</v>
      </c>
      <c r="AF39" s="24" t="n">
        <v>0.0</v>
      </c>
      <c r="AG39" s="24" t="n">
        <v>0.0</v>
      </c>
      <c r="AH39" s="24" t="n">
        <v>0.0</v>
      </c>
      <c r="AI39" s="24" t="n">
        <v>0.0</v>
      </c>
      <c r="AJ39" s="24" t="n">
        <v>7597.5</v>
      </c>
      <c r="AK39" s="24" t="n">
        <v>0.0</v>
      </c>
      <c r="AL39" s="24" t="n">
        <v>0.0</v>
      </c>
      <c r="AM39" s="24" t="n">
        <v>0.0</v>
      </c>
      <c r="AN39" s="24" t="n">
        <v>0.0</v>
      </c>
      <c r="AO39" s="24" t="n">
        <v>0.0</v>
      </c>
      <c r="AP39" s="24" t="n">
        <v>0.0</v>
      </c>
      <c r="AQ39" s="24" t="n">
        <v>0.0</v>
      </c>
      <c r="AR39" s="24" t="n">
        <v>0.0</v>
      </c>
      <c r="AS39" s="24" t="n">
        <v>0.0</v>
      </c>
      <c r="AT39" s="24" t="n">
        <v>0.0</v>
      </c>
      <c r="AU39" s="24" t="n">
        <v>317870.0</v>
      </c>
      <c r="AV39" s="24" t="n">
        <v>0.0</v>
      </c>
      <c r="AW39" s="24" t="n">
        <v>0.0</v>
      </c>
      <c r="AX39" s="24" t="n">
        <v>0.0</v>
      </c>
      <c r="AY39" s="24" t="n">
        <v>0.0</v>
      </c>
      <c r="AZ39" s="24" t="n">
        <v>0.0</v>
      </c>
      <c r="BA39" s="24" t="n">
        <v>20000.0</v>
      </c>
      <c r="BB39" s="24" t="n">
        <v>0.0</v>
      </c>
      <c r="BC39" s="24" t="n">
        <v>0.0</v>
      </c>
      <c r="BD39" s="24" t="n">
        <v>0.0</v>
      </c>
      <c r="BE39" s="24" t="n">
        <v>0.0</v>
      </c>
      <c r="BF39" s="24" t="n">
        <v>0.0</v>
      </c>
      <c r="BG39" s="24" t="n">
        <v>0.0</v>
      </c>
      <c r="BH39" s="24" t="n">
        <v>0.0</v>
      </c>
      <c r="BI39" s="24" t="n">
        <v>0.0</v>
      </c>
      <c r="BJ39" s="24" t="n">
        <v>0.0</v>
      </c>
      <c r="BK39" s="24" t="n">
        <v>0.0</v>
      </c>
      <c r="BL39" s="24" t="n">
        <v>0.0</v>
      </c>
      <c r="BM39" s="24" t="n">
        <v>0.0</v>
      </c>
      <c r="BN39" s="24" t="n">
        <v>0.0</v>
      </c>
      <c r="BO39" s="24" t="n">
        <v>0.0</v>
      </c>
      <c r="BP39" s="24" t="n">
        <v>0.0</v>
      </c>
      <c r="BQ39" s="24" t="n">
        <v>0.0</v>
      </c>
      <c r="BR39" s="24" t="n">
        <v>0.0</v>
      </c>
      <c r="BS39" s="24" t="n">
        <v>0.0</v>
      </c>
      <c r="BT39" s="24" t="n">
        <v>0.0</v>
      </c>
      <c r="BU39" s="24" t="n">
        <v>0.0</v>
      </c>
      <c r="BV39" s="24" t="n">
        <v>0.0</v>
      </c>
      <c r="BW39" s="24" t="n">
        <v>0.0</v>
      </c>
      <c r="BX39" s="24" t="n">
        <v>0.0</v>
      </c>
      <c r="BY39" s="24" t="n">
        <v>0.0</v>
      </c>
      <c r="BZ39" s="24" t="n">
        <v>0.0</v>
      </c>
      <c r="CA39" s="24" t="n">
        <v>0.0</v>
      </c>
      <c r="CB39" s="24" t="n">
        <v>0.0</v>
      </c>
      <c r="CC39" s="24" t="n">
        <v>0.0</v>
      </c>
      <c r="CD39" s="24" t="n">
        <v>0.0</v>
      </c>
      <c r="CE39" s="24" t="n">
        <v>0.0</v>
      </c>
      <c r="CF39" s="24" t="n">
        <v>0.0</v>
      </c>
      <c r="CG39" s="24" t="n">
        <v>0.0</v>
      </c>
      <c r="CH39" s="24" t="n">
        <v>0.0</v>
      </c>
      <c r="CI39" s="24" t="n">
        <v>0.0</v>
      </c>
      <c r="CJ39" s="24" t="n">
        <v>0.0</v>
      </c>
      <c r="CK39" s="24" t="n">
        <v>0.0</v>
      </c>
      <c r="CL39" s="24" t="n">
        <v>0.0</v>
      </c>
      <c r="CM39" s="24" t="n">
        <v>0.0</v>
      </c>
      <c r="CN39" s="24" t="n">
        <v>0.0</v>
      </c>
      <c r="CO39" s="24" t="n">
        <v>0.0</v>
      </c>
      <c r="CP39" s="24" t="n">
        <v>0.0</v>
      </c>
      <c r="CQ39" s="24" t="n">
        <v>0.0</v>
      </c>
      <c r="CR39" s="24" t="n">
        <v>0.0</v>
      </c>
      <c r="CS39" s="24" t="n">
        <v>0.0</v>
      </c>
      <c r="CT39" s="24" t="n">
        <v>0.0</v>
      </c>
      <c r="CU39" s="24" t="n">
        <v>0.0</v>
      </c>
      <c r="CV39" s="24" t="n">
        <v>0.0</v>
      </c>
      <c r="CW39" s="24" t="n">
        <v>0.0</v>
      </c>
      <c r="CX39" s="24" t="n">
        <v>0.0</v>
      </c>
      <c r="CY39" s="24" t="n">
        <v>0.0</v>
      </c>
      <c r="CZ39" s="24" t="n">
        <v>0.0</v>
      </c>
      <c r="DA39" s="24" t="n">
        <v>0.0</v>
      </c>
      <c r="DB39" s="24" t="n">
        <v>0.0</v>
      </c>
      <c r="DC39" s="24" t="n">
        <v>0.0</v>
      </c>
      <c r="DD39" s="24" t="n">
        <v>0.0</v>
      </c>
      <c r="DE39" s="24" t="n">
        <v>0.0</v>
      </c>
      <c r="DF39" s="24" t="n">
        <v>0.0</v>
      </c>
      <c r="DG39" s="24" t="n">
        <v>0.0</v>
      </c>
      <c r="DH39" s="24" t="n">
        <v>0.0</v>
      </c>
      <c r="DI39" s="24" t="n">
        <v>0.0</v>
      </c>
      <c r="DJ39" s="24" t="n">
        <v>0.0</v>
      </c>
      <c r="DK39" s="24" t="n">
        <v>0.0</v>
      </c>
      <c r="DL39" s="24" t="n">
        <v>0.0</v>
      </c>
      <c r="DM39" s="24" t="n">
        <v>0.0</v>
      </c>
      <c r="DN39" s="24" t="n">
        <v>0.0</v>
      </c>
      <c r="DO39" s="24" t="n">
        <v>0.0</v>
      </c>
      <c r="DP39" s="26" t="n">
        <v>0.0</v>
      </c>
    </row>
    <row r="40" customHeight="true" ht="15.0">
      <c r="A40" s="172" t="inlineStr">
        <is>
          <t>2080999</t>
        </is>
      </c>
      <c r="B40" s="174"/>
      <c r="C40" s="174"/>
      <c r="D40" s="172" t="inlineStr">
        <is>
          <t>其他退役安置支出</t>
        </is>
      </c>
      <c r="E40" s="172"/>
      <c r="F40" s="172"/>
      <c r="G40" s="172"/>
      <c r="H40" s="172"/>
      <c r="I40" s="172"/>
      <c r="J40" s="172"/>
      <c r="K40" s="24" t="n">
        <v>93418.42</v>
      </c>
      <c r="L40" s="24" t="n">
        <v>0.0</v>
      </c>
      <c r="M40" s="24" t="n">
        <v>0.0</v>
      </c>
      <c r="N40" s="24" t="n">
        <v>0.0</v>
      </c>
      <c r="O40" s="24" t="n">
        <v>0.0</v>
      </c>
      <c r="P40" s="24" t="n">
        <v>0.0</v>
      </c>
      <c r="Q40" s="24" t="n">
        <v>0.0</v>
      </c>
      <c r="R40" s="24" t="n">
        <v>0.0</v>
      </c>
      <c r="S40" s="24" t="n">
        <v>0.0</v>
      </c>
      <c r="T40" s="24" t="n">
        <v>0.0</v>
      </c>
      <c r="U40" s="24" t="n">
        <v>0.0</v>
      </c>
      <c r="V40" s="24" t="n">
        <v>0.0</v>
      </c>
      <c r="W40" s="24" t="n">
        <v>0.0</v>
      </c>
      <c r="X40" s="24" t="n">
        <v>0.0</v>
      </c>
      <c r="Y40" s="24" t="n">
        <v>0.0</v>
      </c>
      <c r="Z40" s="24" t="n">
        <v>79741.0</v>
      </c>
      <c r="AA40" s="24" t="n">
        <v>60000.0</v>
      </c>
      <c r="AB40" s="24" t="n">
        <v>19741.0</v>
      </c>
      <c r="AC40" s="24" t="n">
        <v>0.0</v>
      </c>
      <c r="AD40" s="24" t="n">
        <v>0.0</v>
      </c>
      <c r="AE40" s="24" t="n">
        <v>0.0</v>
      </c>
      <c r="AF40" s="24" t="n">
        <v>0.0</v>
      </c>
      <c r="AG40" s="24" t="n">
        <v>0.0</v>
      </c>
      <c r="AH40" s="24" t="n">
        <v>0.0</v>
      </c>
      <c r="AI40" s="24" t="n">
        <v>0.0</v>
      </c>
      <c r="AJ40" s="24" t="n">
        <v>0.0</v>
      </c>
      <c r="AK40" s="24" t="n">
        <v>0.0</v>
      </c>
      <c r="AL40" s="24" t="n">
        <v>0.0</v>
      </c>
      <c r="AM40" s="24" t="n">
        <v>0.0</v>
      </c>
      <c r="AN40" s="24" t="n">
        <v>0.0</v>
      </c>
      <c r="AO40" s="24" t="n">
        <v>0.0</v>
      </c>
      <c r="AP40" s="24" t="n">
        <v>0.0</v>
      </c>
      <c r="AQ40" s="24" t="n">
        <v>0.0</v>
      </c>
      <c r="AR40" s="24" t="n">
        <v>0.0</v>
      </c>
      <c r="AS40" s="24" t="n">
        <v>0.0</v>
      </c>
      <c r="AT40" s="24" t="n">
        <v>0.0</v>
      </c>
      <c r="AU40" s="24" t="n">
        <v>0.0</v>
      </c>
      <c r="AV40" s="24" t="n">
        <v>0.0</v>
      </c>
      <c r="AW40" s="24" t="n">
        <v>0.0</v>
      </c>
      <c r="AX40" s="24" t="n">
        <v>0.0</v>
      </c>
      <c r="AY40" s="24" t="n">
        <v>0.0</v>
      </c>
      <c r="AZ40" s="24" t="n">
        <v>0.0</v>
      </c>
      <c r="BA40" s="24" t="n">
        <v>0.0</v>
      </c>
      <c r="BB40" s="24" t="n">
        <v>13677.42</v>
      </c>
      <c r="BC40" s="24" t="n">
        <v>0.0</v>
      </c>
      <c r="BD40" s="24" t="n">
        <v>0.0</v>
      </c>
      <c r="BE40" s="24" t="n">
        <v>0.0</v>
      </c>
      <c r="BF40" s="24" t="n">
        <v>0.0</v>
      </c>
      <c r="BG40" s="24" t="n">
        <v>0.0</v>
      </c>
      <c r="BH40" s="24" t="n">
        <v>0.0</v>
      </c>
      <c r="BI40" s="24" t="n">
        <v>0.0</v>
      </c>
      <c r="BJ40" s="24" t="n">
        <v>0.0</v>
      </c>
      <c r="BK40" s="24" t="n">
        <v>0.0</v>
      </c>
      <c r="BL40" s="24" t="n">
        <v>0.0</v>
      </c>
      <c r="BM40" s="24" t="n">
        <v>13677.42</v>
      </c>
      <c r="BN40" s="24" t="n">
        <v>0.0</v>
      </c>
      <c r="BO40" s="24" t="n">
        <v>0.0</v>
      </c>
      <c r="BP40" s="24" t="n">
        <v>0.0</v>
      </c>
      <c r="BQ40" s="24" t="n">
        <v>0.0</v>
      </c>
      <c r="BR40" s="24" t="n">
        <v>0.0</v>
      </c>
      <c r="BS40" s="24" t="n">
        <v>0.0</v>
      </c>
      <c r="BT40" s="24" t="n">
        <v>0.0</v>
      </c>
      <c r="BU40" s="24" t="n">
        <v>0.0</v>
      </c>
      <c r="BV40" s="24" t="n">
        <v>0.0</v>
      </c>
      <c r="BW40" s="24" t="n">
        <v>0.0</v>
      </c>
      <c r="BX40" s="24" t="n">
        <v>0.0</v>
      </c>
      <c r="BY40" s="24" t="n">
        <v>0.0</v>
      </c>
      <c r="BZ40" s="24" t="n">
        <v>0.0</v>
      </c>
      <c r="CA40" s="24" t="n">
        <v>0.0</v>
      </c>
      <c r="CB40" s="24" t="n">
        <v>0.0</v>
      </c>
      <c r="CC40" s="24" t="n">
        <v>0.0</v>
      </c>
      <c r="CD40" s="24" t="n">
        <v>0.0</v>
      </c>
      <c r="CE40" s="24" t="n">
        <v>0.0</v>
      </c>
      <c r="CF40" s="24" t="n">
        <v>0.0</v>
      </c>
      <c r="CG40" s="24" t="n">
        <v>0.0</v>
      </c>
      <c r="CH40" s="24" t="n">
        <v>0.0</v>
      </c>
      <c r="CI40" s="24" t="n">
        <v>0.0</v>
      </c>
      <c r="CJ40" s="24" t="n">
        <v>0.0</v>
      </c>
      <c r="CK40" s="24" t="n">
        <v>0.0</v>
      </c>
      <c r="CL40" s="24" t="n">
        <v>0.0</v>
      </c>
      <c r="CM40" s="24" t="n">
        <v>0.0</v>
      </c>
      <c r="CN40" s="24" t="n">
        <v>0.0</v>
      </c>
      <c r="CO40" s="24" t="n">
        <v>0.0</v>
      </c>
      <c r="CP40" s="24" t="n">
        <v>0.0</v>
      </c>
      <c r="CQ40" s="24" t="n">
        <v>0.0</v>
      </c>
      <c r="CR40" s="24" t="n">
        <v>0.0</v>
      </c>
      <c r="CS40" s="24" t="n">
        <v>0.0</v>
      </c>
      <c r="CT40" s="24" t="n">
        <v>0.0</v>
      </c>
      <c r="CU40" s="24" t="n">
        <v>0.0</v>
      </c>
      <c r="CV40" s="24" t="n">
        <v>0.0</v>
      </c>
      <c r="CW40" s="24" t="n">
        <v>0.0</v>
      </c>
      <c r="CX40" s="24" t="n">
        <v>0.0</v>
      </c>
      <c r="CY40" s="24" t="n">
        <v>0.0</v>
      </c>
      <c r="CZ40" s="24" t="n">
        <v>0.0</v>
      </c>
      <c r="DA40" s="24" t="n">
        <v>0.0</v>
      </c>
      <c r="DB40" s="24" t="n">
        <v>0.0</v>
      </c>
      <c r="DC40" s="24" t="n">
        <v>0.0</v>
      </c>
      <c r="DD40" s="24" t="n">
        <v>0.0</v>
      </c>
      <c r="DE40" s="24" t="n">
        <v>0.0</v>
      </c>
      <c r="DF40" s="24" t="n">
        <v>0.0</v>
      </c>
      <c r="DG40" s="24" t="n">
        <v>0.0</v>
      </c>
      <c r="DH40" s="24" t="n">
        <v>0.0</v>
      </c>
      <c r="DI40" s="24" t="n">
        <v>0.0</v>
      </c>
      <c r="DJ40" s="24" t="n">
        <v>0.0</v>
      </c>
      <c r="DK40" s="24" t="n">
        <v>0.0</v>
      </c>
      <c r="DL40" s="24" t="n">
        <v>0.0</v>
      </c>
      <c r="DM40" s="24" t="n">
        <v>0.0</v>
      </c>
      <c r="DN40" s="24" t="n">
        <v>0.0</v>
      </c>
      <c r="DO40" s="24" t="n">
        <v>0.0</v>
      </c>
      <c r="DP40" s="26" t="n">
        <v>0.0</v>
      </c>
    </row>
    <row r="41" customHeight="true" ht="15.0">
      <c r="A41" s="172" t="inlineStr">
        <is>
          <t>2081099</t>
        </is>
      </c>
      <c r="B41" s="174"/>
      <c r="C41" s="174"/>
      <c r="D41" s="172" t="inlineStr">
        <is>
          <t>其他社会福利支出</t>
        </is>
      </c>
      <c r="E41" s="172"/>
      <c r="F41" s="172"/>
      <c r="G41" s="172"/>
      <c r="H41" s="172"/>
      <c r="I41" s="172"/>
      <c r="J41" s="172"/>
      <c r="K41" s="24" t="n">
        <v>1036473.24</v>
      </c>
      <c r="L41" s="24" t="n">
        <v>0.0</v>
      </c>
      <c r="M41" s="24" t="n">
        <v>0.0</v>
      </c>
      <c r="N41" s="24" t="n">
        <v>0.0</v>
      </c>
      <c r="O41" s="24" t="n">
        <v>0.0</v>
      </c>
      <c r="P41" s="24" t="n">
        <v>0.0</v>
      </c>
      <c r="Q41" s="24" t="n">
        <v>0.0</v>
      </c>
      <c r="R41" s="24" t="n">
        <v>0.0</v>
      </c>
      <c r="S41" s="24" t="n">
        <v>0.0</v>
      </c>
      <c r="T41" s="24" t="n">
        <v>0.0</v>
      </c>
      <c r="U41" s="24" t="n">
        <v>0.0</v>
      </c>
      <c r="V41" s="24" t="n">
        <v>0.0</v>
      </c>
      <c r="W41" s="24" t="n">
        <v>0.0</v>
      </c>
      <c r="X41" s="24" t="n">
        <v>0.0</v>
      </c>
      <c r="Y41" s="24" t="n">
        <v>0.0</v>
      </c>
      <c r="Z41" s="24" t="n">
        <v>740772.24</v>
      </c>
      <c r="AA41" s="24" t="n">
        <v>50000.0</v>
      </c>
      <c r="AB41" s="24" t="n">
        <v>82520.0</v>
      </c>
      <c r="AC41" s="24" t="n">
        <v>0.0</v>
      </c>
      <c r="AD41" s="24" t="n">
        <v>0.0</v>
      </c>
      <c r="AE41" s="24" t="n">
        <v>0.0</v>
      </c>
      <c r="AF41" s="24" t="n">
        <v>0.0</v>
      </c>
      <c r="AG41" s="24" t="n">
        <v>7000.0</v>
      </c>
      <c r="AH41" s="24" t="n">
        <v>0.0</v>
      </c>
      <c r="AI41" s="24" t="n">
        <v>0.0</v>
      </c>
      <c r="AJ41" s="24" t="n">
        <v>0.0</v>
      </c>
      <c r="AK41" s="24" t="n">
        <v>0.0</v>
      </c>
      <c r="AL41" s="24" t="n">
        <v>0.0</v>
      </c>
      <c r="AM41" s="24" t="n">
        <v>0.0</v>
      </c>
      <c r="AN41" s="24" t="n">
        <v>0.0</v>
      </c>
      <c r="AO41" s="24" t="n">
        <v>3760.0</v>
      </c>
      <c r="AP41" s="24" t="n">
        <v>0.0</v>
      </c>
      <c r="AQ41" s="24" t="n">
        <v>0.0</v>
      </c>
      <c r="AR41" s="24" t="n">
        <v>0.0</v>
      </c>
      <c r="AS41" s="24" t="n">
        <v>0.0</v>
      </c>
      <c r="AT41" s="24" t="n">
        <v>0.0</v>
      </c>
      <c r="AU41" s="24" t="n">
        <v>593292.24</v>
      </c>
      <c r="AV41" s="24" t="n">
        <v>0.0</v>
      </c>
      <c r="AW41" s="24" t="n">
        <v>0.0</v>
      </c>
      <c r="AX41" s="24" t="n">
        <v>0.0</v>
      </c>
      <c r="AY41" s="24" t="n">
        <v>4200.0</v>
      </c>
      <c r="AZ41" s="24" t="n">
        <v>0.0</v>
      </c>
      <c r="BA41" s="24" t="n">
        <v>0.0</v>
      </c>
      <c r="BB41" s="24" t="n">
        <v>295701.0</v>
      </c>
      <c r="BC41" s="24" t="n">
        <v>0.0</v>
      </c>
      <c r="BD41" s="24" t="n">
        <v>0.0</v>
      </c>
      <c r="BE41" s="24" t="n">
        <v>0.0</v>
      </c>
      <c r="BF41" s="24" t="n">
        <v>0.0</v>
      </c>
      <c r="BG41" s="24" t="n">
        <v>204100.0</v>
      </c>
      <c r="BH41" s="24" t="n">
        <v>18400.0</v>
      </c>
      <c r="BI41" s="24" t="n">
        <v>0.0</v>
      </c>
      <c r="BJ41" s="24" t="n">
        <v>0.0</v>
      </c>
      <c r="BK41" s="24" t="n">
        <v>0.0</v>
      </c>
      <c r="BL41" s="24" t="n">
        <v>0.0</v>
      </c>
      <c r="BM41" s="24" t="n">
        <v>10696.0</v>
      </c>
      <c r="BN41" s="24" t="n">
        <v>62505.0</v>
      </c>
      <c r="BO41" s="24" t="n">
        <v>0.0</v>
      </c>
      <c r="BP41" s="24" t="n">
        <v>0.0</v>
      </c>
      <c r="BQ41" s="24" t="n">
        <v>0.0</v>
      </c>
      <c r="BR41" s="24" t="n">
        <v>0.0</v>
      </c>
      <c r="BS41" s="24" t="n">
        <v>0.0</v>
      </c>
      <c r="BT41" s="24" t="n">
        <v>0.0</v>
      </c>
      <c r="BU41" s="24" t="n">
        <v>0.0</v>
      </c>
      <c r="BV41" s="24" t="n">
        <v>0.0</v>
      </c>
      <c r="BW41" s="24" t="n">
        <v>0.0</v>
      </c>
      <c r="BX41" s="24" t="n">
        <v>0.0</v>
      </c>
      <c r="BY41" s="24" t="n">
        <v>0.0</v>
      </c>
      <c r="BZ41" s="24" t="n">
        <v>0.0</v>
      </c>
      <c r="CA41" s="24" t="n">
        <v>0.0</v>
      </c>
      <c r="CB41" s="24" t="n">
        <v>0.0</v>
      </c>
      <c r="CC41" s="24" t="n">
        <v>0.0</v>
      </c>
      <c r="CD41" s="24" t="n">
        <v>0.0</v>
      </c>
      <c r="CE41" s="24" t="n">
        <v>0.0</v>
      </c>
      <c r="CF41" s="24" t="n">
        <v>0.0</v>
      </c>
      <c r="CG41" s="24" t="n">
        <v>0.0</v>
      </c>
      <c r="CH41" s="24" t="n">
        <v>0.0</v>
      </c>
      <c r="CI41" s="24" t="n">
        <v>0.0</v>
      </c>
      <c r="CJ41" s="24" t="n">
        <v>0.0</v>
      </c>
      <c r="CK41" s="24" t="n">
        <v>0.0</v>
      </c>
      <c r="CL41" s="24" t="n">
        <v>0.0</v>
      </c>
      <c r="CM41" s="24" t="n">
        <v>0.0</v>
      </c>
      <c r="CN41" s="24" t="n">
        <v>0.0</v>
      </c>
      <c r="CO41" s="24" t="n">
        <v>0.0</v>
      </c>
      <c r="CP41" s="24" t="n">
        <v>0.0</v>
      </c>
      <c r="CQ41" s="24" t="n">
        <v>0.0</v>
      </c>
      <c r="CR41" s="24" t="n">
        <v>0.0</v>
      </c>
      <c r="CS41" s="24" t="n">
        <v>0.0</v>
      </c>
      <c r="CT41" s="24" t="n">
        <v>0.0</v>
      </c>
      <c r="CU41" s="24" t="n">
        <v>0.0</v>
      </c>
      <c r="CV41" s="24" t="n">
        <v>0.0</v>
      </c>
      <c r="CW41" s="24" t="n">
        <v>0.0</v>
      </c>
      <c r="CX41" s="24" t="n">
        <v>0.0</v>
      </c>
      <c r="CY41" s="24" t="n">
        <v>0.0</v>
      </c>
      <c r="CZ41" s="24" t="n">
        <v>0.0</v>
      </c>
      <c r="DA41" s="24" t="n">
        <v>0.0</v>
      </c>
      <c r="DB41" s="24" t="n">
        <v>0.0</v>
      </c>
      <c r="DC41" s="24" t="n">
        <v>0.0</v>
      </c>
      <c r="DD41" s="24" t="n">
        <v>0.0</v>
      </c>
      <c r="DE41" s="24" t="n">
        <v>0.0</v>
      </c>
      <c r="DF41" s="24" t="n">
        <v>0.0</v>
      </c>
      <c r="DG41" s="24" t="n">
        <v>0.0</v>
      </c>
      <c r="DH41" s="24" t="n">
        <v>0.0</v>
      </c>
      <c r="DI41" s="24" t="n">
        <v>0.0</v>
      </c>
      <c r="DJ41" s="24" t="n">
        <v>0.0</v>
      </c>
      <c r="DK41" s="24" t="n">
        <v>0.0</v>
      </c>
      <c r="DL41" s="24" t="n">
        <v>0.0</v>
      </c>
      <c r="DM41" s="24" t="n">
        <v>0.0</v>
      </c>
      <c r="DN41" s="24" t="n">
        <v>0.0</v>
      </c>
      <c r="DO41" s="24" t="n">
        <v>0.0</v>
      </c>
      <c r="DP41" s="26" t="n">
        <v>0.0</v>
      </c>
    </row>
    <row r="42" customHeight="true" ht="15.0">
      <c r="A42" s="172" t="inlineStr">
        <is>
          <t>2081199</t>
        </is>
      </c>
      <c r="B42" s="174"/>
      <c r="C42" s="174"/>
      <c r="D42" s="172" t="inlineStr">
        <is>
          <t>其他残疾人事业支出</t>
        </is>
      </c>
      <c r="E42" s="172"/>
      <c r="F42" s="172"/>
      <c r="G42" s="172"/>
      <c r="H42" s="172"/>
      <c r="I42" s="172"/>
      <c r="J42" s="172"/>
      <c r="K42" s="24" t="n">
        <v>161670.0</v>
      </c>
      <c r="L42" s="24" t="n">
        <v>0.0</v>
      </c>
      <c r="M42" s="24" t="n">
        <v>0.0</v>
      </c>
      <c r="N42" s="24" t="n">
        <v>0.0</v>
      </c>
      <c r="O42" s="24" t="n">
        <v>0.0</v>
      </c>
      <c r="P42" s="24" t="n">
        <v>0.0</v>
      </c>
      <c r="Q42" s="24" t="n">
        <v>0.0</v>
      </c>
      <c r="R42" s="24" t="n">
        <v>0.0</v>
      </c>
      <c r="S42" s="24" t="n">
        <v>0.0</v>
      </c>
      <c r="T42" s="24" t="n">
        <v>0.0</v>
      </c>
      <c r="U42" s="24" t="n">
        <v>0.0</v>
      </c>
      <c r="V42" s="24" t="n">
        <v>0.0</v>
      </c>
      <c r="W42" s="24" t="n">
        <v>0.0</v>
      </c>
      <c r="X42" s="24" t="n">
        <v>0.0</v>
      </c>
      <c r="Y42" s="24" t="n">
        <v>0.0</v>
      </c>
      <c r="Z42" s="24" t="n">
        <v>142570.0</v>
      </c>
      <c r="AA42" s="24" t="n">
        <v>0.0</v>
      </c>
      <c r="AB42" s="24" t="n">
        <v>47940.0</v>
      </c>
      <c r="AC42" s="24" t="n">
        <v>0.0</v>
      </c>
      <c r="AD42" s="24" t="n">
        <v>0.0</v>
      </c>
      <c r="AE42" s="24" t="n">
        <v>0.0</v>
      </c>
      <c r="AF42" s="24" t="n">
        <v>0.0</v>
      </c>
      <c r="AG42" s="24" t="n">
        <v>0.0</v>
      </c>
      <c r="AH42" s="24" t="n">
        <v>0.0</v>
      </c>
      <c r="AI42" s="24" t="n">
        <v>0.0</v>
      </c>
      <c r="AJ42" s="24" t="n">
        <v>0.0</v>
      </c>
      <c r="AK42" s="24" t="n">
        <v>0.0</v>
      </c>
      <c r="AL42" s="24" t="n">
        <v>0.0</v>
      </c>
      <c r="AM42" s="24" t="n">
        <v>0.0</v>
      </c>
      <c r="AN42" s="24" t="n">
        <v>0.0</v>
      </c>
      <c r="AO42" s="24" t="n">
        <v>0.0</v>
      </c>
      <c r="AP42" s="24" t="n">
        <v>0.0</v>
      </c>
      <c r="AQ42" s="24" t="n">
        <v>10000.0</v>
      </c>
      <c r="AR42" s="24" t="n">
        <v>0.0</v>
      </c>
      <c r="AS42" s="24" t="n">
        <v>0.0</v>
      </c>
      <c r="AT42" s="24" t="n">
        <v>0.0</v>
      </c>
      <c r="AU42" s="24" t="n">
        <v>84630.0</v>
      </c>
      <c r="AV42" s="24" t="n">
        <v>0.0</v>
      </c>
      <c r="AW42" s="24" t="n">
        <v>0.0</v>
      </c>
      <c r="AX42" s="24" t="n">
        <v>0.0</v>
      </c>
      <c r="AY42" s="24" t="n">
        <v>0.0</v>
      </c>
      <c r="AZ42" s="24" t="n">
        <v>0.0</v>
      </c>
      <c r="BA42" s="24" t="n">
        <v>0.0</v>
      </c>
      <c r="BB42" s="24" t="n">
        <v>19100.0</v>
      </c>
      <c r="BC42" s="24" t="n">
        <v>0.0</v>
      </c>
      <c r="BD42" s="24" t="n">
        <v>0.0</v>
      </c>
      <c r="BE42" s="24" t="n">
        <v>0.0</v>
      </c>
      <c r="BF42" s="24" t="n">
        <v>0.0</v>
      </c>
      <c r="BG42" s="24" t="n">
        <v>0.0</v>
      </c>
      <c r="BH42" s="24" t="n">
        <v>4500.0</v>
      </c>
      <c r="BI42" s="24" t="n">
        <v>0.0</v>
      </c>
      <c r="BJ42" s="24" t="n">
        <v>14600.0</v>
      </c>
      <c r="BK42" s="24" t="n">
        <v>0.0</v>
      </c>
      <c r="BL42" s="24" t="n">
        <v>0.0</v>
      </c>
      <c r="BM42" s="24" t="n">
        <v>0.0</v>
      </c>
      <c r="BN42" s="24" t="n">
        <v>0.0</v>
      </c>
      <c r="BO42" s="24" t="n">
        <v>0.0</v>
      </c>
      <c r="BP42" s="24" t="n">
        <v>0.0</v>
      </c>
      <c r="BQ42" s="24" t="n">
        <v>0.0</v>
      </c>
      <c r="BR42" s="24" t="n">
        <v>0.0</v>
      </c>
      <c r="BS42" s="24" t="n">
        <v>0.0</v>
      </c>
      <c r="BT42" s="24" t="n">
        <v>0.0</v>
      </c>
      <c r="BU42" s="24" t="n">
        <v>0.0</v>
      </c>
      <c r="BV42" s="24" t="n">
        <v>0.0</v>
      </c>
      <c r="BW42" s="24" t="n">
        <v>0.0</v>
      </c>
      <c r="BX42" s="24" t="n">
        <v>0.0</v>
      </c>
      <c r="BY42" s="24" t="n">
        <v>0.0</v>
      </c>
      <c r="BZ42" s="24" t="n">
        <v>0.0</v>
      </c>
      <c r="CA42" s="24" t="n">
        <v>0.0</v>
      </c>
      <c r="CB42" s="24" t="n">
        <v>0.0</v>
      </c>
      <c r="CC42" s="24" t="n">
        <v>0.0</v>
      </c>
      <c r="CD42" s="24" t="n">
        <v>0.0</v>
      </c>
      <c r="CE42" s="24" t="n">
        <v>0.0</v>
      </c>
      <c r="CF42" s="24" t="n">
        <v>0.0</v>
      </c>
      <c r="CG42" s="24" t="n">
        <v>0.0</v>
      </c>
      <c r="CH42" s="24" t="n">
        <v>0.0</v>
      </c>
      <c r="CI42" s="24" t="n">
        <v>0.0</v>
      </c>
      <c r="CJ42" s="24" t="n">
        <v>0.0</v>
      </c>
      <c r="CK42" s="24" t="n">
        <v>0.0</v>
      </c>
      <c r="CL42" s="24" t="n">
        <v>0.0</v>
      </c>
      <c r="CM42" s="24" t="n">
        <v>0.0</v>
      </c>
      <c r="CN42" s="24" t="n">
        <v>0.0</v>
      </c>
      <c r="CO42" s="24" t="n">
        <v>0.0</v>
      </c>
      <c r="CP42" s="24" t="n">
        <v>0.0</v>
      </c>
      <c r="CQ42" s="24" t="n">
        <v>0.0</v>
      </c>
      <c r="CR42" s="24" t="n">
        <v>0.0</v>
      </c>
      <c r="CS42" s="24" t="n">
        <v>0.0</v>
      </c>
      <c r="CT42" s="24" t="n">
        <v>0.0</v>
      </c>
      <c r="CU42" s="24" t="n">
        <v>0.0</v>
      </c>
      <c r="CV42" s="24" t="n">
        <v>0.0</v>
      </c>
      <c r="CW42" s="24" t="n">
        <v>0.0</v>
      </c>
      <c r="CX42" s="24" t="n">
        <v>0.0</v>
      </c>
      <c r="CY42" s="24" t="n">
        <v>0.0</v>
      </c>
      <c r="CZ42" s="24" t="n">
        <v>0.0</v>
      </c>
      <c r="DA42" s="24" t="n">
        <v>0.0</v>
      </c>
      <c r="DB42" s="24" t="n">
        <v>0.0</v>
      </c>
      <c r="DC42" s="24" t="n">
        <v>0.0</v>
      </c>
      <c r="DD42" s="24" t="n">
        <v>0.0</v>
      </c>
      <c r="DE42" s="24" t="n">
        <v>0.0</v>
      </c>
      <c r="DF42" s="24" t="n">
        <v>0.0</v>
      </c>
      <c r="DG42" s="24" t="n">
        <v>0.0</v>
      </c>
      <c r="DH42" s="24" t="n">
        <v>0.0</v>
      </c>
      <c r="DI42" s="24" t="n">
        <v>0.0</v>
      </c>
      <c r="DJ42" s="24" t="n">
        <v>0.0</v>
      </c>
      <c r="DK42" s="24" t="n">
        <v>0.0</v>
      </c>
      <c r="DL42" s="24" t="n">
        <v>0.0</v>
      </c>
      <c r="DM42" s="24" t="n">
        <v>0.0</v>
      </c>
      <c r="DN42" s="24" t="n">
        <v>0.0</v>
      </c>
      <c r="DO42" s="24" t="n">
        <v>0.0</v>
      </c>
      <c r="DP42" s="26" t="n">
        <v>0.0</v>
      </c>
    </row>
    <row r="43" customHeight="true" ht="15.0">
      <c r="A43" s="172" t="inlineStr">
        <is>
          <t>2082501</t>
        </is>
      </c>
      <c r="B43" s="174"/>
      <c r="C43" s="174"/>
      <c r="D43" s="172" t="inlineStr">
        <is>
          <t>其他城市生活救助</t>
        </is>
      </c>
      <c r="E43" s="172"/>
      <c r="F43" s="172"/>
      <c r="G43" s="172"/>
      <c r="H43" s="172"/>
      <c r="I43" s="172"/>
      <c r="J43" s="172"/>
      <c r="K43" s="24" t="n">
        <v>425250.0</v>
      </c>
      <c r="L43" s="24" t="n">
        <v>0.0</v>
      </c>
      <c r="M43" s="24" t="n">
        <v>0.0</v>
      </c>
      <c r="N43" s="24" t="n">
        <v>0.0</v>
      </c>
      <c r="O43" s="24" t="n">
        <v>0.0</v>
      </c>
      <c r="P43" s="24" t="n">
        <v>0.0</v>
      </c>
      <c r="Q43" s="24" t="n">
        <v>0.0</v>
      </c>
      <c r="R43" s="24" t="n">
        <v>0.0</v>
      </c>
      <c r="S43" s="24" t="n">
        <v>0.0</v>
      </c>
      <c r="T43" s="24" t="n">
        <v>0.0</v>
      </c>
      <c r="U43" s="24" t="n">
        <v>0.0</v>
      </c>
      <c r="V43" s="24" t="n">
        <v>0.0</v>
      </c>
      <c r="W43" s="24" t="n">
        <v>0.0</v>
      </c>
      <c r="X43" s="24" t="n">
        <v>0.0</v>
      </c>
      <c r="Y43" s="24" t="n">
        <v>0.0</v>
      </c>
      <c r="Z43" s="24" t="n">
        <v>0.0</v>
      </c>
      <c r="AA43" s="24" t="n">
        <v>0.0</v>
      </c>
      <c r="AB43" s="24" t="n">
        <v>0.0</v>
      </c>
      <c r="AC43" s="24" t="n">
        <v>0.0</v>
      </c>
      <c r="AD43" s="24" t="n">
        <v>0.0</v>
      </c>
      <c r="AE43" s="24" t="n">
        <v>0.0</v>
      </c>
      <c r="AF43" s="24" t="n">
        <v>0.0</v>
      </c>
      <c r="AG43" s="24" t="n">
        <v>0.0</v>
      </c>
      <c r="AH43" s="24" t="n">
        <v>0.0</v>
      </c>
      <c r="AI43" s="24" t="n">
        <v>0.0</v>
      </c>
      <c r="AJ43" s="24" t="n">
        <v>0.0</v>
      </c>
      <c r="AK43" s="24" t="n">
        <v>0.0</v>
      </c>
      <c r="AL43" s="24" t="n">
        <v>0.0</v>
      </c>
      <c r="AM43" s="24" t="n">
        <v>0.0</v>
      </c>
      <c r="AN43" s="24" t="n">
        <v>0.0</v>
      </c>
      <c r="AO43" s="24" t="n">
        <v>0.0</v>
      </c>
      <c r="AP43" s="24" t="n">
        <v>0.0</v>
      </c>
      <c r="AQ43" s="24" t="n">
        <v>0.0</v>
      </c>
      <c r="AR43" s="24" t="n">
        <v>0.0</v>
      </c>
      <c r="AS43" s="24" t="n">
        <v>0.0</v>
      </c>
      <c r="AT43" s="24" t="n">
        <v>0.0</v>
      </c>
      <c r="AU43" s="24" t="n">
        <v>0.0</v>
      </c>
      <c r="AV43" s="24" t="n">
        <v>0.0</v>
      </c>
      <c r="AW43" s="24" t="n">
        <v>0.0</v>
      </c>
      <c r="AX43" s="24" t="n">
        <v>0.0</v>
      </c>
      <c r="AY43" s="24" t="n">
        <v>0.0</v>
      </c>
      <c r="AZ43" s="24" t="n">
        <v>0.0</v>
      </c>
      <c r="BA43" s="24" t="n">
        <v>0.0</v>
      </c>
      <c r="BB43" s="24" t="n">
        <v>425250.0</v>
      </c>
      <c r="BC43" s="24" t="n">
        <v>0.0</v>
      </c>
      <c r="BD43" s="24" t="n">
        <v>0.0</v>
      </c>
      <c r="BE43" s="24" t="n">
        <v>0.0</v>
      </c>
      <c r="BF43" s="24" t="n">
        <v>0.0</v>
      </c>
      <c r="BG43" s="24" t="n">
        <v>0.0</v>
      </c>
      <c r="BH43" s="24" t="n">
        <v>425250.0</v>
      </c>
      <c r="BI43" s="24" t="n">
        <v>0.0</v>
      </c>
      <c r="BJ43" s="24" t="n">
        <v>0.0</v>
      </c>
      <c r="BK43" s="24" t="n">
        <v>0.0</v>
      </c>
      <c r="BL43" s="24" t="n">
        <v>0.0</v>
      </c>
      <c r="BM43" s="24" t="n">
        <v>0.0</v>
      </c>
      <c r="BN43" s="24" t="n">
        <v>0.0</v>
      </c>
      <c r="BO43" s="24" t="n">
        <v>0.0</v>
      </c>
      <c r="BP43" s="24" t="n">
        <v>0.0</v>
      </c>
      <c r="BQ43" s="24" t="n">
        <v>0.0</v>
      </c>
      <c r="BR43" s="24" t="n">
        <v>0.0</v>
      </c>
      <c r="BS43" s="24" t="n">
        <v>0.0</v>
      </c>
      <c r="BT43" s="24" t="n">
        <v>0.0</v>
      </c>
      <c r="BU43" s="24" t="n">
        <v>0.0</v>
      </c>
      <c r="BV43" s="24" t="n">
        <v>0.0</v>
      </c>
      <c r="BW43" s="24" t="n">
        <v>0.0</v>
      </c>
      <c r="BX43" s="24" t="n">
        <v>0.0</v>
      </c>
      <c r="BY43" s="24" t="n">
        <v>0.0</v>
      </c>
      <c r="BZ43" s="24" t="n">
        <v>0.0</v>
      </c>
      <c r="CA43" s="24" t="n">
        <v>0.0</v>
      </c>
      <c r="CB43" s="24" t="n">
        <v>0.0</v>
      </c>
      <c r="CC43" s="24" t="n">
        <v>0.0</v>
      </c>
      <c r="CD43" s="24" t="n">
        <v>0.0</v>
      </c>
      <c r="CE43" s="24" t="n">
        <v>0.0</v>
      </c>
      <c r="CF43" s="24" t="n">
        <v>0.0</v>
      </c>
      <c r="CG43" s="24" t="n">
        <v>0.0</v>
      </c>
      <c r="CH43" s="24" t="n">
        <v>0.0</v>
      </c>
      <c r="CI43" s="24" t="n">
        <v>0.0</v>
      </c>
      <c r="CJ43" s="24" t="n">
        <v>0.0</v>
      </c>
      <c r="CK43" s="24" t="n">
        <v>0.0</v>
      </c>
      <c r="CL43" s="24" t="n">
        <v>0.0</v>
      </c>
      <c r="CM43" s="24" t="n">
        <v>0.0</v>
      </c>
      <c r="CN43" s="24" t="n">
        <v>0.0</v>
      </c>
      <c r="CO43" s="24" t="n">
        <v>0.0</v>
      </c>
      <c r="CP43" s="24" t="n">
        <v>0.0</v>
      </c>
      <c r="CQ43" s="24" t="n">
        <v>0.0</v>
      </c>
      <c r="CR43" s="24" t="n">
        <v>0.0</v>
      </c>
      <c r="CS43" s="24" t="n">
        <v>0.0</v>
      </c>
      <c r="CT43" s="24" t="n">
        <v>0.0</v>
      </c>
      <c r="CU43" s="24" t="n">
        <v>0.0</v>
      </c>
      <c r="CV43" s="24" t="n">
        <v>0.0</v>
      </c>
      <c r="CW43" s="24" t="n">
        <v>0.0</v>
      </c>
      <c r="CX43" s="24" t="n">
        <v>0.0</v>
      </c>
      <c r="CY43" s="24" t="n">
        <v>0.0</v>
      </c>
      <c r="CZ43" s="24" t="n">
        <v>0.0</v>
      </c>
      <c r="DA43" s="24" t="n">
        <v>0.0</v>
      </c>
      <c r="DB43" s="24" t="n">
        <v>0.0</v>
      </c>
      <c r="DC43" s="24" t="n">
        <v>0.0</v>
      </c>
      <c r="DD43" s="24" t="n">
        <v>0.0</v>
      </c>
      <c r="DE43" s="24" t="n">
        <v>0.0</v>
      </c>
      <c r="DF43" s="24" t="n">
        <v>0.0</v>
      </c>
      <c r="DG43" s="24" t="n">
        <v>0.0</v>
      </c>
      <c r="DH43" s="24" t="n">
        <v>0.0</v>
      </c>
      <c r="DI43" s="24" t="n">
        <v>0.0</v>
      </c>
      <c r="DJ43" s="24" t="n">
        <v>0.0</v>
      </c>
      <c r="DK43" s="24" t="n">
        <v>0.0</v>
      </c>
      <c r="DL43" s="24" t="n">
        <v>0.0</v>
      </c>
      <c r="DM43" s="24" t="n">
        <v>0.0</v>
      </c>
      <c r="DN43" s="24" t="n">
        <v>0.0</v>
      </c>
      <c r="DO43" s="24" t="n">
        <v>0.0</v>
      </c>
      <c r="DP43" s="26" t="n">
        <v>0.0</v>
      </c>
    </row>
    <row r="44" customHeight="true" ht="15.0">
      <c r="A44" s="172" t="inlineStr">
        <is>
          <t>2082502</t>
        </is>
      </c>
      <c r="B44" s="174"/>
      <c r="C44" s="174"/>
      <c r="D44" s="172" t="inlineStr">
        <is>
          <t>其他农村生活救助</t>
        </is>
      </c>
      <c r="E44" s="172"/>
      <c r="F44" s="172"/>
      <c r="G44" s="172"/>
      <c r="H44" s="172"/>
      <c r="I44" s="172"/>
      <c r="J44" s="172"/>
      <c r="K44" s="24" t="n">
        <v>242582.0</v>
      </c>
      <c r="L44" s="24" t="n">
        <v>0.0</v>
      </c>
      <c r="M44" s="24" t="n">
        <v>0.0</v>
      </c>
      <c r="N44" s="24" t="n">
        <v>0.0</v>
      </c>
      <c r="O44" s="24" t="n">
        <v>0.0</v>
      </c>
      <c r="P44" s="24" t="n">
        <v>0.0</v>
      </c>
      <c r="Q44" s="24" t="n">
        <v>0.0</v>
      </c>
      <c r="R44" s="24" t="n">
        <v>0.0</v>
      </c>
      <c r="S44" s="24" t="n">
        <v>0.0</v>
      </c>
      <c r="T44" s="24" t="n">
        <v>0.0</v>
      </c>
      <c r="U44" s="24" t="n">
        <v>0.0</v>
      </c>
      <c r="V44" s="24" t="n">
        <v>0.0</v>
      </c>
      <c r="W44" s="24" t="n">
        <v>0.0</v>
      </c>
      <c r="X44" s="24" t="n">
        <v>0.0</v>
      </c>
      <c r="Y44" s="24" t="n">
        <v>0.0</v>
      </c>
      <c r="Z44" s="24" t="n">
        <v>0.0</v>
      </c>
      <c r="AA44" s="24" t="n">
        <v>0.0</v>
      </c>
      <c r="AB44" s="24" t="n">
        <v>0.0</v>
      </c>
      <c r="AC44" s="24" t="n">
        <v>0.0</v>
      </c>
      <c r="AD44" s="24" t="n">
        <v>0.0</v>
      </c>
      <c r="AE44" s="24" t="n">
        <v>0.0</v>
      </c>
      <c r="AF44" s="24" t="n">
        <v>0.0</v>
      </c>
      <c r="AG44" s="24" t="n">
        <v>0.0</v>
      </c>
      <c r="AH44" s="24" t="n">
        <v>0.0</v>
      </c>
      <c r="AI44" s="24" t="n">
        <v>0.0</v>
      </c>
      <c r="AJ44" s="24" t="n">
        <v>0.0</v>
      </c>
      <c r="AK44" s="24" t="n">
        <v>0.0</v>
      </c>
      <c r="AL44" s="24" t="n">
        <v>0.0</v>
      </c>
      <c r="AM44" s="24" t="n">
        <v>0.0</v>
      </c>
      <c r="AN44" s="24" t="n">
        <v>0.0</v>
      </c>
      <c r="AO44" s="24" t="n">
        <v>0.0</v>
      </c>
      <c r="AP44" s="24" t="n">
        <v>0.0</v>
      </c>
      <c r="AQ44" s="24" t="n">
        <v>0.0</v>
      </c>
      <c r="AR44" s="24" t="n">
        <v>0.0</v>
      </c>
      <c r="AS44" s="24" t="n">
        <v>0.0</v>
      </c>
      <c r="AT44" s="24" t="n">
        <v>0.0</v>
      </c>
      <c r="AU44" s="24" t="n">
        <v>0.0</v>
      </c>
      <c r="AV44" s="24" t="n">
        <v>0.0</v>
      </c>
      <c r="AW44" s="24" t="n">
        <v>0.0</v>
      </c>
      <c r="AX44" s="24" t="n">
        <v>0.0</v>
      </c>
      <c r="AY44" s="24" t="n">
        <v>0.0</v>
      </c>
      <c r="AZ44" s="24" t="n">
        <v>0.0</v>
      </c>
      <c r="BA44" s="24" t="n">
        <v>0.0</v>
      </c>
      <c r="BB44" s="24" t="n">
        <v>242582.0</v>
      </c>
      <c r="BC44" s="24" t="n">
        <v>0.0</v>
      </c>
      <c r="BD44" s="24" t="n">
        <v>0.0</v>
      </c>
      <c r="BE44" s="24" t="n">
        <v>0.0</v>
      </c>
      <c r="BF44" s="24" t="n">
        <v>0.0</v>
      </c>
      <c r="BG44" s="24" t="n">
        <v>242582.0</v>
      </c>
      <c r="BH44" s="24" t="n">
        <v>0.0</v>
      </c>
      <c r="BI44" s="24" t="n">
        <v>0.0</v>
      </c>
      <c r="BJ44" s="24" t="n">
        <v>0.0</v>
      </c>
      <c r="BK44" s="24" t="n">
        <v>0.0</v>
      </c>
      <c r="BL44" s="24" t="n">
        <v>0.0</v>
      </c>
      <c r="BM44" s="24" t="n">
        <v>0.0</v>
      </c>
      <c r="BN44" s="24" t="n">
        <v>0.0</v>
      </c>
      <c r="BO44" s="24" t="n">
        <v>0.0</v>
      </c>
      <c r="BP44" s="24" t="n">
        <v>0.0</v>
      </c>
      <c r="BQ44" s="24" t="n">
        <v>0.0</v>
      </c>
      <c r="BR44" s="24" t="n">
        <v>0.0</v>
      </c>
      <c r="BS44" s="24" t="n">
        <v>0.0</v>
      </c>
      <c r="BT44" s="24" t="n">
        <v>0.0</v>
      </c>
      <c r="BU44" s="24" t="n">
        <v>0.0</v>
      </c>
      <c r="BV44" s="24" t="n">
        <v>0.0</v>
      </c>
      <c r="BW44" s="24" t="n">
        <v>0.0</v>
      </c>
      <c r="BX44" s="24" t="n">
        <v>0.0</v>
      </c>
      <c r="BY44" s="24" t="n">
        <v>0.0</v>
      </c>
      <c r="BZ44" s="24" t="n">
        <v>0.0</v>
      </c>
      <c r="CA44" s="24" t="n">
        <v>0.0</v>
      </c>
      <c r="CB44" s="24" t="n">
        <v>0.0</v>
      </c>
      <c r="CC44" s="24" t="n">
        <v>0.0</v>
      </c>
      <c r="CD44" s="24" t="n">
        <v>0.0</v>
      </c>
      <c r="CE44" s="24" t="n">
        <v>0.0</v>
      </c>
      <c r="CF44" s="24" t="n">
        <v>0.0</v>
      </c>
      <c r="CG44" s="24" t="n">
        <v>0.0</v>
      </c>
      <c r="CH44" s="24" t="n">
        <v>0.0</v>
      </c>
      <c r="CI44" s="24" t="n">
        <v>0.0</v>
      </c>
      <c r="CJ44" s="24" t="n">
        <v>0.0</v>
      </c>
      <c r="CK44" s="24" t="n">
        <v>0.0</v>
      </c>
      <c r="CL44" s="24" t="n">
        <v>0.0</v>
      </c>
      <c r="CM44" s="24" t="n">
        <v>0.0</v>
      </c>
      <c r="CN44" s="24" t="n">
        <v>0.0</v>
      </c>
      <c r="CO44" s="24" t="n">
        <v>0.0</v>
      </c>
      <c r="CP44" s="24" t="n">
        <v>0.0</v>
      </c>
      <c r="CQ44" s="24" t="n">
        <v>0.0</v>
      </c>
      <c r="CR44" s="24" t="n">
        <v>0.0</v>
      </c>
      <c r="CS44" s="24" t="n">
        <v>0.0</v>
      </c>
      <c r="CT44" s="24" t="n">
        <v>0.0</v>
      </c>
      <c r="CU44" s="24" t="n">
        <v>0.0</v>
      </c>
      <c r="CV44" s="24" t="n">
        <v>0.0</v>
      </c>
      <c r="CW44" s="24" t="n">
        <v>0.0</v>
      </c>
      <c r="CX44" s="24" t="n">
        <v>0.0</v>
      </c>
      <c r="CY44" s="24" t="n">
        <v>0.0</v>
      </c>
      <c r="CZ44" s="24" t="n">
        <v>0.0</v>
      </c>
      <c r="DA44" s="24" t="n">
        <v>0.0</v>
      </c>
      <c r="DB44" s="24" t="n">
        <v>0.0</v>
      </c>
      <c r="DC44" s="24" t="n">
        <v>0.0</v>
      </c>
      <c r="DD44" s="24" t="n">
        <v>0.0</v>
      </c>
      <c r="DE44" s="24" t="n">
        <v>0.0</v>
      </c>
      <c r="DF44" s="24" t="n">
        <v>0.0</v>
      </c>
      <c r="DG44" s="24" t="n">
        <v>0.0</v>
      </c>
      <c r="DH44" s="24" t="n">
        <v>0.0</v>
      </c>
      <c r="DI44" s="24" t="n">
        <v>0.0</v>
      </c>
      <c r="DJ44" s="24" t="n">
        <v>0.0</v>
      </c>
      <c r="DK44" s="24" t="n">
        <v>0.0</v>
      </c>
      <c r="DL44" s="24" t="n">
        <v>0.0</v>
      </c>
      <c r="DM44" s="24" t="n">
        <v>0.0</v>
      </c>
      <c r="DN44" s="24" t="n">
        <v>0.0</v>
      </c>
      <c r="DO44" s="24" t="n">
        <v>0.0</v>
      </c>
      <c r="DP44" s="26" t="n">
        <v>0.0</v>
      </c>
    </row>
    <row r="45" customHeight="true" ht="15.0">
      <c r="A45" s="172" t="inlineStr">
        <is>
          <t>2089999</t>
        </is>
      </c>
      <c r="B45" s="174"/>
      <c r="C45" s="174"/>
      <c r="D45" s="172" t="inlineStr">
        <is>
          <t>其他社会保障和就业支出</t>
        </is>
      </c>
      <c r="E45" s="172"/>
      <c r="F45" s="172"/>
      <c r="G45" s="172"/>
      <c r="H45" s="172"/>
      <c r="I45" s="172"/>
      <c r="J45" s="172"/>
      <c r="K45" s="24" t="n">
        <v>565150.0</v>
      </c>
      <c r="L45" s="24" t="n">
        <v>0.0</v>
      </c>
      <c r="M45" s="24" t="n">
        <v>0.0</v>
      </c>
      <c r="N45" s="24" t="n">
        <v>0.0</v>
      </c>
      <c r="O45" s="24" t="n">
        <v>0.0</v>
      </c>
      <c r="P45" s="24" t="n">
        <v>0.0</v>
      </c>
      <c r="Q45" s="24" t="n">
        <v>0.0</v>
      </c>
      <c r="R45" s="24" t="n">
        <v>0.0</v>
      </c>
      <c r="S45" s="24" t="n">
        <v>0.0</v>
      </c>
      <c r="T45" s="24" t="n">
        <v>0.0</v>
      </c>
      <c r="U45" s="24" t="n">
        <v>0.0</v>
      </c>
      <c r="V45" s="24" t="n">
        <v>0.0</v>
      </c>
      <c r="W45" s="24" t="n">
        <v>0.0</v>
      </c>
      <c r="X45" s="24" t="n">
        <v>0.0</v>
      </c>
      <c r="Y45" s="24" t="n">
        <v>0.0</v>
      </c>
      <c r="Z45" s="24" t="n">
        <v>228000.0</v>
      </c>
      <c r="AA45" s="24" t="n">
        <v>0.0</v>
      </c>
      <c r="AB45" s="24" t="n">
        <v>0.0</v>
      </c>
      <c r="AC45" s="24" t="n">
        <v>0.0</v>
      </c>
      <c r="AD45" s="24" t="n">
        <v>0.0</v>
      </c>
      <c r="AE45" s="24" t="n">
        <v>0.0</v>
      </c>
      <c r="AF45" s="24" t="n">
        <v>0.0</v>
      </c>
      <c r="AG45" s="24" t="n">
        <v>0.0</v>
      </c>
      <c r="AH45" s="24" t="n">
        <v>0.0</v>
      </c>
      <c r="AI45" s="24" t="n">
        <v>0.0</v>
      </c>
      <c r="AJ45" s="24" t="n">
        <v>0.0</v>
      </c>
      <c r="AK45" s="24" t="n">
        <v>0.0</v>
      </c>
      <c r="AL45" s="24" t="n">
        <v>0.0</v>
      </c>
      <c r="AM45" s="24" t="n">
        <v>0.0</v>
      </c>
      <c r="AN45" s="24" t="n">
        <v>0.0</v>
      </c>
      <c r="AO45" s="24" t="n">
        <v>0.0</v>
      </c>
      <c r="AP45" s="24" t="n">
        <v>0.0</v>
      </c>
      <c r="AQ45" s="24" t="n">
        <v>0.0</v>
      </c>
      <c r="AR45" s="24" t="n">
        <v>0.0</v>
      </c>
      <c r="AS45" s="24" t="n">
        <v>0.0</v>
      </c>
      <c r="AT45" s="24" t="n">
        <v>0.0</v>
      </c>
      <c r="AU45" s="24" t="n">
        <v>228000.0</v>
      </c>
      <c r="AV45" s="24" t="n">
        <v>0.0</v>
      </c>
      <c r="AW45" s="24" t="n">
        <v>0.0</v>
      </c>
      <c r="AX45" s="24" t="n">
        <v>0.0</v>
      </c>
      <c r="AY45" s="24" t="n">
        <v>0.0</v>
      </c>
      <c r="AZ45" s="24" t="n">
        <v>0.0</v>
      </c>
      <c r="BA45" s="24" t="n">
        <v>0.0</v>
      </c>
      <c r="BB45" s="24" t="n">
        <v>337150.0</v>
      </c>
      <c r="BC45" s="24" t="n">
        <v>0.0</v>
      </c>
      <c r="BD45" s="24" t="n">
        <v>0.0</v>
      </c>
      <c r="BE45" s="24" t="n">
        <v>0.0</v>
      </c>
      <c r="BF45" s="24" t="n">
        <v>0.0</v>
      </c>
      <c r="BG45" s="24" t="n">
        <v>0.0</v>
      </c>
      <c r="BH45" s="24" t="n">
        <v>337150.0</v>
      </c>
      <c r="BI45" s="24" t="n">
        <v>0.0</v>
      </c>
      <c r="BJ45" s="24" t="n">
        <v>0.0</v>
      </c>
      <c r="BK45" s="24" t="n">
        <v>0.0</v>
      </c>
      <c r="BL45" s="24" t="n">
        <v>0.0</v>
      </c>
      <c r="BM45" s="24" t="n">
        <v>0.0</v>
      </c>
      <c r="BN45" s="24" t="n">
        <v>0.0</v>
      </c>
      <c r="BO45" s="24" t="n">
        <v>0.0</v>
      </c>
      <c r="BP45" s="24" t="n">
        <v>0.0</v>
      </c>
      <c r="BQ45" s="24" t="n">
        <v>0.0</v>
      </c>
      <c r="BR45" s="24" t="n">
        <v>0.0</v>
      </c>
      <c r="BS45" s="24" t="n">
        <v>0.0</v>
      </c>
      <c r="BT45" s="24" t="n">
        <v>0.0</v>
      </c>
      <c r="BU45" s="24" t="n">
        <v>0.0</v>
      </c>
      <c r="BV45" s="24" t="n">
        <v>0.0</v>
      </c>
      <c r="BW45" s="24" t="n">
        <v>0.0</v>
      </c>
      <c r="BX45" s="24" t="n">
        <v>0.0</v>
      </c>
      <c r="BY45" s="24" t="n">
        <v>0.0</v>
      </c>
      <c r="BZ45" s="24" t="n">
        <v>0.0</v>
      </c>
      <c r="CA45" s="24" t="n">
        <v>0.0</v>
      </c>
      <c r="CB45" s="24" t="n">
        <v>0.0</v>
      </c>
      <c r="CC45" s="24" t="n">
        <v>0.0</v>
      </c>
      <c r="CD45" s="24" t="n">
        <v>0.0</v>
      </c>
      <c r="CE45" s="24" t="n">
        <v>0.0</v>
      </c>
      <c r="CF45" s="24" t="n">
        <v>0.0</v>
      </c>
      <c r="CG45" s="24" t="n">
        <v>0.0</v>
      </c>
      <c r="CH45" s="24" t="n">
        <v>0.0</v>
      </c>
      <c r="CI45" s="24" t="n">
        <v>0.0</v>
      </c>
      <c r="CJ45" s="24" t="n">
        <v>0.0</v>
      </c>
      <c r="CK45" s="24" t="n">
        <v>0.0</v>
      </c>
      <c r="CL45" s="24" t="n">
        <v>0.0</v>
      </c>
      <c r="CM45" s="24" t="n">
        <v>0.0</v>
      </c>
      <c r="CN45" s="24" t="n">
        <v>0.0</v>
      </c>
      <c r="CO45" s="24" t="n">
        <v>0.0</v>
      </c>
      <c r="CP45" s="24" t="n">
        <v>0.0</v>
      </c>
      <c r="CQ45" s="24" t="n">
        <v>0.0</v>
      </c>
      <c r="CR45" s="24" t="n">
        <v>0.0</v>
      </c>
      <c r="CS45" s="24" t="n">
        <v>0.0</v>
      </c>
      <c r="CT45" s="24" t="n">
        <v>0.0</v>
      </c>
      <c r="CU45" s="24" t="n">
        <v>0.0</v>
      </c>
      <c r="CV45" s="24" t="n">
        <v>0.0</v>
      </c>
      <c r="CW45" s="24" t="n">
        <v>0.0</v>
      </c>
      <c r="CX45" s="24" t="n">
        <v>0.0</v>
      </c>
      <c r="CY45" s="24" t="n">
        <v>0.0</v>
      </c>
      <c r="CZ45" s="24" t="n">
        <v>0.0</v>
      </c>
      <c r="DA45" s="24" t="n">
        <v>0.0</v>
      </c>
      <c r="DB45" s="24" t="n">
        <v>0.0</v>
      </c>
      <c r="DC45" s="24" t="n">
        <v>0.0</v>
      </c>
      <c r="DD45" s="24" t="n">
        <v>0.0</v>
      </c>
      <c r="DE45" s="24" t="n">
        <v>0.0</v>
      </c>
      <c r="DF45" s="24" t="n">
        <v>0.0</v>
      </c>
      <c r="DG45" s="24" t="n">
        <v>0.0</v>
      </c>
      <c r="DH45" s="24" t="n">
        <v>0.0</v>
      </c>
      <c r="DI45" s="24" t="n">
        <v>0.0</v>
      </c>
      <c r="DJ45" s="24" t="n">
        <v>0.0</v>
      </c>
      <c r="DK45" s="24" t="n">
        <v>0.0</v>
      </c>
      <c r="DL45" s="24" t="n">
        <v>0.0</v>
      </c>
      <c r="DM45" s="24" t="n">
        <v>0.0</v>
      </c>
      <c r="DN45" s="24" t="n">
        <v>0.0</v>
      </c>
      <c r="DO45" s="24" t="n">
        <v>0.0</v>
      </c>
      <c r="DP45" s="26" t="n">
        <v>0.0</v>
      </c>
    </row>
    <row r="46" customHeight="true" ht="15.0">
      <c r="A46" s="172" t="inlineStr">
        <is>
          <t>2100409</t>
        </is>
      </c>
      <c r="B46" s="174"/>
      <c r="C46" s="174"/>
      <c r="D46" s="172" t="inlineStr">
        <is>
          <t>重大公共卫生服务</t>
        </is>
      </c>
      <c r="E46" s="172"/>
      <c r="F46" s="172"/>
      <c r="G46" s="172"/>
      <c r="H46" s="172"/>
      <c r="I46" s="172"/>
      <c r="J46" s="172"/>
      <c r="K46" s="24" t="n">
        <v>388105.0</v>
      </c>
      <c r="L46" s="24" t="n">
        <v>0.0</v>
      </c>
      <c r="M46" s="24" t="n">
        <v>0.0</v>
      </c>
      <c r="N46" s="24" t="n">
        <v>0.0</v>
      </c>
      <c r="O46" s="24" t="n">
        <v>0.0</v>
      </c>
      <c r="P46" s="24" t="n">
        <v>0.0</v>
      </c>
      <c r="Q46" s="24" t="n">
        <v>0.0</v>
      </c>
      <c r="R46" s="24" t="n">
        <v>0.0</v>
      </c>
      <c r="S46" s="24" t="n">
        <v>0.0</v>
      </c>
      <c r="T46" s="24" t="n">
        <v>0.0</v>
      </c>
      <c r="U46" s="24" t="n">
        <v>0.0</v>
      </c>
      <c r="V46" s="24" t="n">
        <v>0.0</v>
      </c>
      <c r="W46" s="24" t="n">
        <v>0.0</v>
      </c>
      <c r="X46" s="24" t="n">
        <v>0.0</v>
      </c>
      <c r="Y46" s="24" t="n">
        <v>0.0</v>
      </c>
      <c r="Z46" s="24" t="n">
        <v>388105.0</v>
      </c>
      <c r="AA46" s="24" t="n">
        <v>0.0</v>
      </c>
      <c r="AB46" s="24" t="n">
        <v>0.0</v>
      </c>
      <c r="AC46" s="24" t="n">
        <v>0.0</v>
      </c>
      <c r="AD46" s="24" t="n">
        <v>0.0</v>
      </c>
      <c r="AE46" s="24" t="n">
        <v>0.0</v>
      </c>
      <c r="AF46" s="24" t="n">
        <v>0.0</v>
      </c>
      <c r="AG46" s="24" t="n">
        <v>0.0</v>
      </c>
      <c r="AH46" s="24" t="n">
        <v>0.0</v>
      </c>
      <c r="AI46" s="24" t="n">
        <v>0.0</v>
      </c>
      <c r="AJ46" s="24" t="n">
        <v>0.0</v>
      </c>
      <c r="AK46" s="24" t="n">
        <v>0.0</v>
      </c>
      <c r="AL46" s="24" t="n">
        <v>0.0</v>
      </c>
      <c r="AM46" s="24" t="n">
        <v>214000.0</v>
      </c>
      <c r="AN46" s="24" t="n">
        <v>0.0</v>
      </c>
      <c r="AO46" s="24" t="n">
        <v>0.0</v>
      </c>
      <c r="AP46" s="24" t="n">
        <v>0.0</v>
      </c>
      <c r="AQ46" s="24" t="n">
        <v>24400.0</v>
      </c>
      <c r="AR46" s="24" t="n">
        <v>0.0</v>
      </c>
      <c r="AS46" s="24" t="n">
        <v>0.0</v>
      </c>
      <c r="AT46" s="24" t="n">
        <v>0.0</v>
      </c>
      <c r="AU46" s="24" t="n">
        <v>146705.0</v>
      </c>
      <c r="AV46" s="24" t="n">
        <v>0.0</v>
      </c>
      <c r="AW46" s="24" t="n">
        <v>3000.0</v>
      </c>
      <c r="AX46" s="24" t="n">
        <v>0.0</v>
      </c>
      <c r="AY46" s="24" t="n">
        <v>0.0</v>
      </c>
      <c r="AZ46" s="24" t="n">
        <v>0.0</v>
      </c>
      <c r="BA46" s="24" t="n">
        <v>0.0</v>
      </c>
      <c r="BB46" s="24" t="n">
        <v>0.0</v>
      </c>
      <c r="BC46" s="24" t="n">
        <v>0.0</v>
      </c>
      <c r="BD46" s="24" t="n">
        <v>0.0</v>
      </c>
      <c r="BE46" s="24" t="n">
        <v>0.0</v>
      </c>
      <c r="BF46" s="24" t="n">
        <v>0.0</v>
      </c>
      <c r="BG46" s="24" t="n">
        <v>0.0</v>
      </c>
      <c r="BH46" s="24" t="n">
        <v>0.0</v>
      </c>
      <c r="BI46" s="24" t="n">
        <v>0.0</v>
      </c>
      <c r="BJ46" s="24" t="n">
        <v>0.0</v>
      </c>
      <c r="BK46" s="24" t="n">
        <v>0.0</v>
      </c>
      <c r="BL46" s="24" t="n">
        <v>0.0</v>
      </c>
      <c r="BM46" s="24" t="n">
        <v>0.0</v>
      </c>
      <c r="BN46" s="24" t="n">
        <v>0.0</v>
      </c>
      <c r="BO46" s="24" t="n">
        <v>0.0</v>
      </c>
      <c r="BP46" s="24" t="n">
        <v>0.0</v>
      </c>
      <c r="BQ46" s="24" t="n">
        <v>0.0</v>
      </c>
      <c r="BR46" s="24" t="n">
        <v>0.0</v>
      </c>
      <c r="BS46" s="24" t="n">
        <v>0.0</v>
      </c>
      <c r="BT46" s="24" t="n">
        <v>0.0</v>
      </c>
      <c r="BU46" s="24" t="n">
        <v>0.0</v>
      </c>
      <c r="BV46" s="24" t="n">
        <v>0.0</v>
      </c>
      <c r="BW46" s="24" t="n">
        <v>0.0</v>
      </c>
      <c r="BX46" s="24" t="n">
        <v>0.0</v>
      </c>
      <c r="BY46" s="24" t="n">
        <v>0.0</v>
      </c>
      <c r="BZ46" s="24" t="n">
        <v>0.0</v>
      </c>
      <c r="CA46" s="24" t="n">
        <v>0.0</v>
      </c>
      <c r="CB46" s="24" t="n">
        <v>0.0</v>
      </c>
      <c r="CC46" s="24" t="n">
        <v>0.0</v>
      </c>
      <c r="CD46" s="24" t="n">
        <v>0.0</v>
      </c>
      <c r="CE46" s="24" t="n">
        <v>0.0</v>
      </c>
      <c r="CF46" s="24" t="n">
        <v>0.0</v>
      </c>
      <c r="CG46" s="24" t="n">
        <v>0.0</v>
      </c>
      <c r="CH46" s="24" t="n">
        <v>0.0</v>
      </c>
      <c r="CI46" s="24" t="n">
        <v>0.0</v>
      </c>
      <c r="CJ46" s="24" t="n">
        <v>0.0</v>
      </c>
      <c r="CK46" s="24" t="n">
        <v>0.0</v>
      </c>
      <c r="CL46" s="24" t="n">
        <v>0.0</v>
      </c>
      <c r="CM46" s="24" t="n">
        <v>0.0</v>
      </c>
      <c r="CN46" s="24" t="n">
        <v>0.0</v>
      </c>
      <c r="CO46" s="24" t="n">
        <v>0.0</v>
      </c>
      <c r="CP46" s="24" t="n">
        <v>0.0</v>
      </c>
      <c r="CQ46" s="24" t="n">
        <v>0.0</v>
      </c>
      <c r="CR46" s="24" t="n">
        <v>0.0</v>
      </c>
      <c r="CS46" s="24" t="n">
        <v>0.0</v>
      </c>
      <c r="CT46" s="24" t="n">
        <v>0.0</v>
      </c>
      <c r="CU46" s="24" t="n">
        <v>0.0</v>
      </c>
      <c r="CV46" s="24" t="n">
        <v>0.0</v>
      </c>
      <c r="CW46" s="24" t="n">
        <v>0.0</v>
      </c>
      <c r="CX46" s="24" t="n">
        <v>0.0</v>
      </c>
      <c r="CY46" s="24" t="n">
        <v>0.0</v>
      </c>
      <c r="CZ46" s="24" t="n">
        <v>0.0</v>
      </c>
      <c r="DA46" s="24" t="n">
        <v>0.0</v>
      </c>
      <c r="DB46" s="24" t="n">
        <v>0.0</v>
      </c>
      <c r="DC46" s="24" t="n">
        <v>0.0</v>
      </c>
      <c r="DD46" s="24" t="n">
        <v>0.0</v>
      </c>
      <c r="DE46" s="24" t="n">
        <v>0.0</v>
      </c>
      <c r="DF46" s="24" t="n">
        <v>0.0</v>
      </c>
      <c r="DG46" s="24" t="n">
        <v>0.0</v>
      </c>
      <c r="DH46" s="24" t="n">
        <v>0.0</v>
      </c>
      <c r="DI46" s="24" t="n">
        <v>0.0</v>
      </c>
      <c r="DJ46" s="24" t="n">
        <v>0.0</v>
      </c>
      <c r="DK46" s="24" t="n">
        <v>0.0</v>
      </c>
      <c r="DL46" s="24" t="n">
        <v>0.0</v>
      </c>
      <c r="DM46" s="24" t="n">
        <v>0.0</v>
      </c>
      <c r="DN46" s="24" t="n">
        <v>0.0</v>
      </c>
      <c r="DO46" s="24" t="n">
        <v>0.0</v>
      </c>
      <c r="DP46" s="26" t="n">
        <v>0.0</v>
      </c>
    </row>
    <row r="47" customHeight="true" ht="15.0">
      <c r="A47" s="172" t="inlineStr">
        <is>
          <t>2100799</t>
        </is>
      </c>
      <c r="B47" s="174"/>
      <c r="C47" s="174"/>
      <c r="D47" s="172" t="inlineStr">
        <is>
          <t>其他计划生育事务支出</t>
        </is>
      </c>
      <c r="E47" s="172"/>
      <c r="F47" s="172"/>
      <c r="G47" s="172"/>
      <c r="H47" s="172"/>
      <c r="I47" s="172"/>
      <c r="J47" s="172"/>
      <c r="K47" s="24" t="n">
        <v>517886.0</v>
      </c>
      <c r="L47" s="24" t="n">
        <v>0.0</v>
      </c>
      <c r="M47" s="24" t="n">
        <v>0.0</v>
      </c>
      <c r="N47" s="24" t="n">
        <v>0.0</v>
      </c>
      <c r="O47" s="24" t="n">
        <v>0.0</v>
      </c>
      <c r="P47" s="24" t="n">
        <v>0.0</v>
      </c>
      <c r="Q47" s="24" t="n">
        <v>0.0</v>
      </c>
      <c r="R47" s="24" t="n">
        <v>0.0</v>
      </c>
      <c r="S47" s="24" t="n">
        <v>0.0</v>
      </c>
      <c r="T47" s="24" t="n">
        <v>0.0</v>
      </c>
      <c r="U47" s="24" t="n">
        <v>0.0</v>
      </c>
      <c r="V47" s="24" t="n">
        <v>0.0</v>
      </c>
      <c r="W47" s="24" t="n">
        <v>0.0</v>
      </c>
      <c r="X47" s="24" t="n">
        <v>0.0</v>
      </c>
      <c r="Y47" s="24" t="n">
        <v>0.0</v>
      </c>
      <c r="Z47" s="24" t="n">
        <v>88920.0</v>
      </c>
      <c r="AA47" s="24" t="n">
        <v>0.0</v>
      </c>
      <c r="AB47" s="24" t="n">
        <v>39730.0</v>
      </c>
      <c r="AC47" s="24" t="n">
        <v>0.0</v>
      </c>
      <c r="AD47" s="24" t="n">
        <v>0.0</v>
      </c>
      <c r="AE47" s="24" t="n">
        <v>0.0</v>
      </c>
      <c r="AF47" s="24" t="n">
        <v>0.0</v>
      </c>
      <c r="AG47" s="24" t="n">
        <v>0.0</v>
      </c>
      <c r="AH47" s="24" t="n">
        <v>0.0</v>
      </c>
      <c r="AI47" s="24" t="n">
        <v>0.0</v>
      </c>
      <c r="AJ47" s="24" t="n">
        <v>0.0</v>
      </c>
      <c r="AK47" s="24" t="n">
        <v>0.0</v>
      </c>
      <c r="AL47" s="24" t="n">
        <v>0.0</v>
      </c>
      <c r="AM47" s="24" t="n">
        <v>0.0</v>
      </c>
      <c r="AN47" s="24" t="n">
        <v>0.0</v>
      </c>
      <c r="AO47" s="24" t="n">
        <v>0.0</v>
      </c>
      <c r="AP47" s="24" t="n">
        <v>0.0</v>
      </c>
      <c r="AQ47" s="24" t="n">
        <v>0.0</v>
      </c>
      <c r="AR47" s="24" t="n">
        <v>0.0</v>
      </c>
      <c r="AS47" s="24" t="n">
        <v>0.0</v>
      </c>
      <c r="AT47" s="24" t="n">
        <v>0.0</v>
      </c>
      <c r="AU47" s="24" t="n">
        <v>49190.0</v>
      </c>
      <c r="AV47" s="24" t="n">
        <v>0.0</v>
      </c>
      <c r="AW47" s="24" t="n">
        <v>0.0</v>
      </c>
      <c r="AX47" s="24" t="n">
        <v>0.0</v>
      </c>
      <c r="AY47" s="24" t="n">
        <v>0.0</v>
      </c>
      <c r="AZ47" s="24" t="n">
        <v>0.0</v>
      </c>
      <c r="BA47" s="24" t="n">
        <v>0.0</v>
      </c>
      <c r="BB47" s="24" t="n">
        <v>428966.0</v>
      </c>
      <c r="BC47" s="24" t="n">
        <v>0.0</v>
      </c>
      <c r="BD47" s="24" t="n">
        <v>0.0</v>
      </c>
      <c r="BE47" s="24" t="n">
        <v>182116.0</v>
      </c>
      <c r="BF47" s="24" t="n">
        <v>0.0</v>
      </c>
      <c r="BG47" s="24" t="n">
        <v>225700.0</v>
      </c>
      <c r="BH47" s="24" t="n">
        <v>0.0</v>
      </c>
      <c r="BI47" s="24" t="n">
        <v>0.0</v>
      </c>
      <c r="BJ47" s="24" t="n">
        <v>0.0</v>
      </c>
      <c r="BK47" s="24" t="n">
        <v>0.0</v>
      </c>
      <c r="BL47" s="24" t="n">
        <v>0.0</v>
      </c>
      <c r="BM47" s="24" t="n">
        <v>21150.0</v>
      </c>
      <c r="BN47" s="24" t="n">
        <v>0.0</v>
      </c>
      <c r="BO47" s="24" t="n">
        <v>0.0</v>
      </c>
      <c r="BP47" s="24" t="n">
        <v>0.0</v>
      </c>
      <c r="BQ47" s="24" t="n">
        <v>0.0</v>
      </c>
      <c r="BR47" s="24" t="n">
        <v>0.0</v>
      </c>
      <c r="BS47" s="24" t="n">
        <v>0.0</v>
      </c>
      <c r="BT47" s="24" t="n">
        <v>0.0</v>
      </c>
      <c r="BU47" s="24" t="n">
        <v>0.0</v>
      </c>
      <c r="BV47" s="24" t="n">
        <v>0.0</v>
      </c>
      <c r="BW47" s="24" t="n">
        <v>0.0</v>
      </c>
      <c r="BX47" s="24" t="n">
        <v>0.0</v>
      </c>
      <c r="BY47" s="24" t="n">
        <v>0.0</v>
      </c>
      <c r="BZ47" s="24" t="n">
        <v>0.0</v>
      </c>
      <c r="CA47" s="24" t="n">
        <v>0.0</v>
      </c>
      <c r="CB47" s="24" t="n">
        <v>0.0</v>
      </c>
      <c r="CC47" s="24" t="n">
        <v>0.0</v>
      </c>
      <c r="CD47" s="24" t="n">
        <v>0.0</v>
      </c>
      <c r="CE47" s="24" t="n">
        <v>0.0</v>
      </c>
      <c r="CF47" s="24" t="n">
        <v>0.0</v>
      </c>
      <c r="CG47" s="24" t="n">
        <v>0.0</v>
      </c>
      <c r="CH47" s="24" t="n">
        <v>0.0</v>
      </c>
      <c r="CI47" s="24" t="n">
        <v>0.0</v>
      </c>
      <c r="CJ47" s="24" t="n">
        <v>0.0</v>
      </c>
      <c r="CK47" s="24" t="n">
        <v>0.0</v>
      </c>
      <c r="CL47" s="24" t="n">
        <v>0.0</v>
      </c>
      <c r="CM47" s="24" t="n">
        <v>0.0</v>
      </c>
      <c r="CN47" s="24" t="n">
        <v>0.0</v>
      </c>
      <c r="CO47" s="24" t="n">
        <v>0.0</v>
      </c>
      <c r="CP47" s="24" t="n">
        <v>0.0</v>
      </c>
      <c r="CQ47" s="24" t="n">
        <v>0.0</v>
      </c>
      <c r="CR47" s="24" t="n">
        <v>0.0</v>
      </c>
      <c r="CS47" s="24" t="n">
        <v>0.0</v>
      </c>
      <c r="CT47" s="24" t="n">
        <v>0.0</v>
      </c>
      <c r="CU47" s="24" t="n">
        <v>0.0</v>
      </c>
      <c r="CV47" s="24" t="n">
        <v>0.0</v>
      </c>
      <c r="CW47" s="24" t="n">
        <v>0.0</v>
      </c>
      <c r="CX47" s="24" t="n">
        <v>0.0</v>
      </c>
      <c r="CY47" s="24" t="n">
        <v>0.0</v>
      </c>
      <c r="CZ47" s="24" t="n">
        <v>0.0</v>
      </c>
      <c r="DA47" s="24" t="n">
        <v>0.0</v>
      </c>
      <c r="DB47" s="24" t="n">
        <v>0.0</v>
      </c>
      <c r="DC47" s="24" t="n">
        <v>0.0</v>
      </c>
      <c r="DD47" s="24" t="n">
        <v>0.0</v>
      </c>
      <c r="DE47" s="24" t="n">
        <v>0.0</v>
      </c>
      <c r="DF47" s="24" t="n">
        <v>0.0</v>
      </c>
      <c r="DG47" s="24" t="n">
        <v>0.0</v>
      </c>
      <c r="DH47" s="24" t="n">
        <v>0.0</v>
      </c>
      <c r="DI47" s="24" t="n">
        <v>0.0</v>
      </c>
      <c r="DJ47" s="24" t="n">
        <v>0.0</v>
      </c>
      <c r="DK47" s="24" t="n">
        <v>0.0</v>
      </c>
      <c r="DL47" s="24" t="n">
        <v>0.0</v>
      </c>
      <c r="DM47" s="24" t="n">
        <v>0.0</v>
      </c>
      <c r="DN47" s="24" t="n">
        <v>0.0</v>
      </c>
      <c r="DO47" s="24" t="n">
        <v>0.0</v>
      </c>
      <c r="DP47" s="26" t="n">
        <v>0.0</v>
      </c>
    </row>
    <row r="48" customHeight="true" ht="15.0">
      <c r="A48" s="172" t="inlineStr">
        <is>
          <t>2101199</t>
        </is>
      </c>
      <c r="B48" s="174"/>
      <c r="C48" s="174"/>
      <c r="D48" s="172" t="inlineStr">
        <is>
          <t>其他行政事业单位医疗支出</t>
        </is>
      </c>
      <c r="E48" s="172"/>
      <c r="F48" s="172"/>
      <c r="G48" s="172"/>
      <c r="H48" s="172"/>
      <c r="I48" s="172"/>
      <c r="J48" s="172"/>
      <c r="K48" s="24" t="n">
        <v>23004.86</v>
      </c>
      <c r="L48" s="24" t="n">
        <v>23004.86</v>
      </c>
      <c r="M48" s="24" t="n">
        <v>0.0</v>
      </c>
      <c r="N48" s="24" t="n">
        <v>0.0</v>
      </c>
      <c r="O48" s="24" t="n">
        <v>0.0</v>
      </c>
      <c r="P48" s="24" t="n">
        <v>0.0</v>
      </c>
      <c r="Q48" s="24" t="n">
        <v>0.0</v>
      </c>
      <c r="R48" s="24" t="n">
        <v>0.0</v>
      </c>
      <c r="S48" s="24" t="n">
        <v>0.0</v>
      </c>
      <c r="T48" s="24" t="n">
        <v>23004.86</v>
      </c>
      <c r="U48" s="24" t="n">
        <v>0.0</v>
      </c>
      <c r="V48" s="24" t="n">
        <v>0.0</v>
      </c>
      <c r="W48" s="24" t="n">
        <v>0.0</v>
      </c>
      <c r="X48" s="24" t="n">
        <v>0.0</v>
      </c>
      <c r="Y48" s="24" t="n">
        <v>0.0</v>
      </c>
      <c r="Z48" s="24" t="n">
        <v>0.0</v>
      </c>
      <c r="AA48" s="24" t="n">
        <v>0.0</v>
      </c>
      <c r="AB48" s="24" t="n">
        <v>0.0</v>
      </c>
      <c r="AC48" s="24" t="n">
        <v>0.0</v>
      </c>
      <c r="AD48" s="24" t="n">
        <v>0.0</v>
      </c>
      <c r="AE48" s="24" t="n">
        <v>0.0</v>
      </c>
      <c r="AF48" s="24" t="n">
        <v>0.0</v>
      </c>
      <c r="AG48" s="24" t="n">
        <v>0.0</v>
      </c>
      <c r="AH48" s="24" t="n">
        <v>0.0</v>
      </c>
      <c r="AI48" s="24" t="n">
        <v>0.0</v>
      </c>
      <c r="AJ48" s="24" t="n">
        <v>0.0</v>
      </c>
      <c r="AK48" s="24" t="n">
        <v>0.0</v>
      </c>
      <c r="AL48" s="24" t="n">
        <v>0.0</v>
      </c>
      <c r="AM48" s="24" t="n">
        <v>0.0</v>
      </c>
      <c r="AN48" s="24" t="n">
        <v>0.0</v>
      </c>
      <c r="AO48" s="24" t="n">
        <v>0.0</v>
      </c>
      <c r="AP48" s="24" t="n">
        <v>0.0</v>
      </c>
      <c r="AQ48" s="24" t="n">
        <v>0.0</v>
      </c>
      <c r="AR48" s="24" t="n">
        <v>0.0</v>
      </c>
      <c r="AS48" s="24" t="n">
        <v>0.0</v>
      </c>
      <c r="AT48" s="24" t="n">
        <v>0.0</v>
      </c>
      <c r="AU48" s="24" t="n">
        <v>0.0</v>
      </c>
      <c r="AV48" s="24" t="n">
        <v>0.0</v>
      </c>
      <c r="AW48" s="24" t="n">
        <v>0.0</v>
      </c>
      <c r="AX48" s="24" t="n">
        <v>0.0</v>
      </c>
      <c r="AY48" s="24" t="n">
        <v>0.0</v>
      </c>
      <c r="AZ48" s="24" t="n">
        <v>0.0</v>
      </c>
      <c r="BA48" s="24" t="n">
        <v>0.0</v>
      </c>
      <c r="BB48" s="24" t="n">
        <v>0.0</v>
      </c>
      <c r="BC48" s="24" t="n">
        <v>0.0</v>
      </c>
      <c r="BD48" s="24" t="n">
        <v>0.0</v>
      </c>
      <c r="BE48" s="24" t="n">
        <v>0.0</v>
      </c>
      <c r="BF48" s="24" t="n">
        <v>0.0</v>
      </c>
      <c r="BG48" s="24" t="n">
        <v>0.0</v>
      </c>
      <c r="BH48" s="24" t="n">
        <v>0.0</v>
      </c>
      <c r="BI48" s="24" t="n">
        <v>0.0</v>
      </c>
      <c r="BJ48" s="24" t="n">
        <v>0.0</v>
      </c>
      <c r="BK48" s="24" t="n">
        <v>0.0</v>
      </c>
      <c r="BL48" s="24" t="n">
        <v>0.0</v>
      </c>
      <c r="BM48" s="24" t="n">
        <v>0.0</v>
      </c>
      <c r="BN48" s="24" t="n">
        <v>0.0</v>
      </c>
      <c r="BO48" s="24" t="n">
        <v>0.0</v>
      </c>
      <c r="BP48" s="24" t="n">
        <v>0.0</v>
      </c>
      <c r="BQ48" s="24" t="n">
        <v>0.0</v>
      </c>
      <c r="BR48" s="24" t="n">
        <v>0.0</v>
      </c>
      <c r="BS48" s="24" t="n">
        <v>0.0</v>
      </c>
      <c r="BT48" s="24" t="n">
        <v>0.0</v>
      </c>
      <c r="BU48" s="24" t="n">
        <v>0.0</v>
      </c>
      <c r="BV48" s="24" t="n">
        <v>0.0</v>
      </c>
      <c r="BW48" s="24" t="n">
        <v>0.0</v>
      </c>
      <c r="BX48" s="24" t="n">
        <v>0.0</v>
      </c>
      <c r="BY48" s="24" t="n">
        <v>0.0</v>
      </c>
      <c r="BZ48" s="24" t="n">
        <v>0.0</v>
      </c>
      <c r="CA48" s="24" t="n">
        <v>0.0</v>
      </c>
      <c r="CB48" s="24" t="n">
        <v>0.0</v>
      </c>
      <c r="CC48" s="24" t="n">
        <v>0.0</v>
      </c>
      <c r="CD48" s="24" t="n">
        <v>0.0</v>
      </c>
      <c r="CE48" s="24" t="n">
        <v>0.0</v>
      </c>
      <c r="CF48" s="24" t="n">
        <v>0.0</v>
      </c>
      <c r="CG48" s="24" t="n">
        <v>0.0</v>
      </c>
      <c r="CH48" s="24" t="n">
        <v>0.0</v>
      </c>
      <c r="CI48" s="24" t="n">
        <v>0.0</v>
      </c>
      <c r="CJ48" s="24" t="n">
        <v>0.0</v>
      </c>
      <c r="CK48" s="24" t="n">
        <v>0.0</v>
      </c>
      <c r="CL48" s="24" t="n">
        <v>0.0</v>
      </c>
      <c r="CM48" s="24" t="n">
        <v>0.0</v>
      </c>
      <c r="CN48" s="24" t="n">
        <v>0.0</v>
      </c>
      <c r="CO48" s="24" t="n">
        <v>0.0</v>
      </c>
      <c r="CP48" s="24" t="n">
        <v>0.0</v>
      </c>
      <c r="CQ48" s="24" t="n">
        <v>0.0</v>
      </c>
      <c r="CR48" s="24" t="n">
        <v>0.0</v>
      </c>
      <c r="CS48" s="24" t="n">
        <v>0.0</v>
      </c>
      <c r="CT48" s="24" t="n">
        <v>0.0</v>
      </c>
      <c r="CU48" s="24" t="n">
        <v>0.0</v>
      </c>
      <c r="CV48" s="24" t="n">
        <v>0.0</v>
      </c>
      <c r="CW48" s="24" t="n">
        <v>0.0</v>
      </c>
      <c r="CX48" s="24" t="n">
        <v>0.0</v>
      </c>
      <c r="CY48" s="24" t="n">
        <v>0.0</v>
      </c>
      <c r="CZ48" s="24" t="n">
        <v>0.0</v>
      </c>
      <c r="DA48" s="24" t="n">
        <v>0.0</v>
      </c>
      <c r="DB48" s="24" t="n">
        <v>0.0</v>
      </c>
      <c r="DC48" s="24" t="n">
        <v>0.0</v>
      </c>
      <c r="DD48" s="24" t="n">
        <v>0.0</v>
      </c>
      <c r="DE48" s="24" t="n">
        <v>0.0</v>
      </c>
      <c r="DF48" s="24" t="n">
        <v>0.0</v>
      </c>
      <c r="DG48" s="24" t="n">
        <v>0.0</v>
      </c>
      <c r="DH48" s="24" t="n">
        <v>0.0</v>
      </c>
      <c r="DI48" s="24" t="n">
        <v>0.0</v>
      </c>
      <c r="DJ48" s="24" t="n">
        <v>0.0</v>
      </c>
      <c r="DK48" s="24" t="n">
        <v>0.0</v>
      </c>
      <c r="DL48" s="24" t="n">
        <v>0.0</v>
      </c>
      <c r="DM48" s="24" t="n">
        <v>0.0</v>
      </c>
      <c r="DN48" s="24" t="n">
        <v>0.0</v>
      </c>
      <c r="DO48" s="24" t="n">
        <v>0.0</v>
      </c>
      <c r="DP48" s="26" t="n">
        <v>0.0</v>
      </c>
    </row>
    <row r="49" customHeight="true" ht="15.0">
      <c r="A49" s="172" t="inlineStr">
        <is>
          <t>2110299</t>
        </is>
      </c>
      <c r="B49" s="174"/>
      <c r="C49" s="174"/>
      <c r="D49" s="172" t="inlineStr">
        <is>
          <t>其他环境监测与监察支出</t>
        </is>
      </c>
      <c r="E49" s="172"/>
      <c r="F49" s="172"/>
      <c r="G49" s="172"/>
      <c r="H49" s="172"/>
      <c r="I49" s="172"/>
      <c r="J49" s="172"/>
      <c r="K49" s="24" t="n">
        <v>340221.4</v>
      </c>
      <c r="L49" s="24" t="n">
        <v>0.0</v>
      </c>
      <c r="M49" s="24" t="n">
        <v>0.0</v>
      </c>
      <c r="N49" s="24" t="n">
        <v>0.0</v>
      </c>
      <c r="O49" s="24" t="n">
        <v>0.0</v>
      </c>
      <c r="P49" s="24" t="n">
        <v>0.0</v>
      </c>
      <c r="Q49" s="24" t="n">
        <v>0.0</v>
      </c>
      <c r="R49" s="24" t="n">
        <v>0.0</v>
      </c>
      <c r="S49" s="24" t="n">
        <v>0.0</v>
      </c>
      <c r="T49" s="24" t="n">
        <v>0.0</v>
      </c>
      <c r="U49" s="24" t="n">
        <v>0.0</v>
      </c>
      <c r="V49" s="24" t="n">
        <v>0.0</v>
      </c>
      <c r="W49" s="24" t="n">
        <v>0.0</v>
      </c>
      <c r="X49" s="24" t="n">
        <v>0.0</v>
      </c>
      <c r="Y49" s="24" t="n">
        <v>0.0</v>
      </c>
      <c r="Z49" s="24" t="n">
        <v>333481.4</v>
      </c>
      <c r="AA49" s="24" t="n">
        <v>0.0</v>
      </c>
      <c r="AB49" s="24" t="n">
        <v>16869.6</v>
      </c>
      <c r="AC49" s="24" t="n">
        <v>0.0</v>
      </c>
      <c r="AD49" s="24" t="n">
        <v>0.0</v>
      </c>
      <c r="AE49" s="24" t="n">
        <v>0.0</v>
      </c>
      <c r="AF49" s="24" t="n">
        <v>0.0</v>
      </c>
      <c r="AG49" s="24" t="n">
        <v>0.0</v>
      </c>
      <c r="AH49" s="24" t="n">
        <v>0.0</v>
      </c>
      <c r="AI49" s="24" t="n">
        <v>0.0</v>
      </c>
      <c r="AJ49" s="24" t="n">
        <v>21717.3</v>
      </c>
      <c r="AK49" s="24" t="n">
        <v>0.0</v>
      </c>
      <c r="AL49" s="24" t="n">
        <v>0.0</v>
      </c>
      <c r="AM49" s="24" t="n">
        <v>0.0</v>
      </c>
      <c r="AN49" s="24" t="n">
        <v>0.0</v>
      </c>
      <c r="AO49" s="24" t="n">
        <v>0.0</v>
      </c>
      <c r="AP49" s="24" t="n">
        <v>0.0</v>
      </c>
      <c r="AQ49" s="24" t="n">
        <v>0.0</v>
      </c>
      <c r="AR49" s="24" t="n">
        <v>0.0</v>
      </c>
      <c r="AS49" s="24" t="n">
        <v>0.0</v>
      </c>
      <c r="AT49" s="24" t="n">
        <v>24939.5</v>
      </c>
      <c r="AU49" s="24" t="n">
        <v>269955.0</v>
      </c>
      <c r="AV49" s="24" t="n">
        <v>0.0</v>
      </c>
      <c r="AW49" s="24" t="n">
        <v>0.0</v>
      </c>
      <c r="AX49" s="24" t="n">
        <v>0.0</v>
      </c>
      <c r="AY49" s="24" t="n">
        <v>0.0</v>
      </c>
      <c r="AZ49" s="24" t="n">
        <v>0.0</v>
      </c>
      <c r="BA49" s="24" t="n">
        <v>0.0</v>
      </c>
      <c r="BB49" s="24" t="n">
        <v>0.0</v>
      </c>
      <c r="BC49" s="24" t="n">
        <v>0.0</v>
      </c>
      <c r="BD49" s="24" t="n">
        <v>0.0</v>
      </c>
      <c r="BE49" s="24" t="n">
        <v>0.0</v>
      </c>
      <c r="BF49" s="24" t="n">
        <v>0.0</v>
      </c>
      <c r="BG49" s="24" t="n">
        <v>0.0</v>
      </c>
      <c r="BH49" s="24" t="n">
        <v>0.0</v>
      </c>
      <c r="BI49" s="24" t="n">
        <v>0.0</v>
      </c>
      <c r="BJ49" s="24" t="n">
        <v>0.0</v>
      </c>
      <c r="BK49" s="24" t="n">
        <v>0.0</v>
      </c>
      <c r="BL49" s="24" t="n">
        <v>0.0</v>
      </c>
      <c r="BM49" s="24" t="n">
        <v>0.0</v>
      </c>
      <c r="BN49" s="24" t="n">
        <v>0.0</v>
      </c>
      <c r="BO49" s="24" t="n">
        <v>0.0</v>
      </c>
      <c r="BP49" s="24" t="n">
        <v>0.0</v>
      </c>
      <c r="BQ49" s="24" t="n">
        <v>0.0</v>
      </c>
      <c r="BR49" s="24" t="n">
        <v>0.0</v>
      </c>
      <c r="BS49" s="24" t="n">
        <v>0.0</v>
      </c>
      <c r="BT49" s="24" t="n">
        <v>0.0</v>
      </c>
      <c r="BU49" s="24" t="n">
        <v>0.0</v>
      </c>
      <c r="BV49" s="24" t="n">
        <v>0.0</v>
      </c>
      <c r="BW49" s="24" t="n">
        <v>0.0</v>
      </c>
      <c r="BX49" s="24" t="n">
        <v>0.0</v>
      </c>
      <c r="BY49" s="24" t="n">
        <v>0.0</v>
      </c>
      <c r="BZ49" s="24" t="n">
        <v>0.0</v>
      </c>
      <c r="CA49" s="24" t="n">
        <v>0.0</v>
      </c>
      <c r="CB49" s="24" t="n">
        <v>0.0</v>
      </c>
      <c r="CC49" s="24" t="n">
        <v>0.0</v>
      </c>
      <c r="CD49" s="24" t="n">
        <v>0.0</v>
      </c>
      <c r="CE49" s="24" t="n">
        <v>0.0</v>
      </c>
      <c r="CF49" s="24" t="n">
        <v>0.0</v>
      </c>
      <c r="CG49" s="24" t="n">
        <v>6740.0</v>
      </c>
      <c r="CH49" s="24" t="n">
        <v>0.0</v>
      </c>
      <c r="CI49" s="24" t="n">
        <v>6740.0</v>
      </c>
      <c r="CJ49" s="24" t="n">
        <v>0.0</v>
      </c>
      <c r="CK49" s="24" t="n">
        <v>0.0</v>
      </c>
      <c r="CL49" s="24" t="n">
        <v>0.0</v>
      </c>
      <c r="CM49" s="24" t="n">
        <v>0.0</v>
      </c>
      <c r="CN49" s="24" t="n">
        <v>0.0</v>
      </c>
      <c r="CO49" s="24" t="n">
        <v>0.0</v>
      </c>
      <c r="CP49" s="24" t="n">
        <v>0.0</v>
      </c>
      <c r="CQ49" s="24" t="n">
        <v>0.0</v>
      </c>
      <c r="CR49" s="24" t="n">
        <v>0.0</v>
      </c>
      <c r="CS49" s="24" t="n">
        <v>0.0</v>
      </c>
      <c r="CT49" s="24" t="n">
        <v>0.0</v>
      </c>
      <c r="CU49" s="24" t="n">
        <v>0.0</v>
      </c>
      <c r="CV49" s="24" t="n">
        <v>0.0</v>
      </c>
      <c r="CW49" s="24" t="n">
        <v>0.0</v>
      </c>
      <c r="CX49" s="24" t="n">
        <v>0.0</v>
      </c>
      <c r="CY49" s="24" t="n">
        <v>0.0</v>
      </c>
      <c r="CZ49" s="24" t="n">
        <v>0.0</v>
      </c>
      <c r="DA49" s="24" t="n">
        <v>0.0</v>
      </c>
      <c r="DB49" s="24" t="n">
        <v>0.0</v>
      </c>
      <c r="DC49" s="24" t="n">
        <v>0.0</v>
      </c>
      <c r="DD49" s="24" t="n">
        <v>0.0</v>
      </c>
      <c r="DE49" s="24" t="n">
        <v>0.0</v>
      </c>
      <c r="DF49" s="24" t="n">
        <v>0.0</v>
      </c>
      <c r="DG49" s="24" t="n">
        <v>0.0</v>
      </c>
      <c r="DH49" s="24" t="n">
        <v>0.0</v>
      </c>
      <c r="DI49" s="24" t="n">
        <v>0.0</v>
      </c>
      <c r="DJ49" s="24" t="n">
        <v>0.0</v>
      </c>
      <c r="DK49" s="24" t="n">
        <v>0.0</v>
      </c>
      <c r="DL49" s="24" t="n">
        <v>0.0</v>
      </c>
      <c r="DM49" s="24" t="n">
        <v>0.0</v>
      </c>
      <c r="DN49" s="24" t="n">
        <v>0.0</v>
      </c>
      <c r="DO49" s="24" t="n">
        <v>0.0</v>
      </c>
      <c r="DP49" s="26" t="n">
        <v>0.0</v>
      </c>
    </row>
    <row r="50" customHeight="true" ht="15.0">
      <c r="A50" s="172" t="inlineStr">
        <is>
          <t>2110399</t>
        </is>
      </c>
      <c r="B50" s="174"/>
      <c r="C50" s="174"/>
      <c r="D50" s="172" t="inlineStr">
        <is>
          <t>其他污染防治支出</t>
        </is>
      </c>
      <c r="E50" s="172"/>
      <c r="F50" s="172"/>
      <c r="G50" s="172"/>
      <c r="H50" s="172"/>
      <c r="I50" s="172"/>
      <c r="J50" s="172"/>
      <c r="K50" s="24" t="n">
        <v>2091578.39</v>
      </c>
      <c r="L50" s="24" t="n">
        <v>0.0</v>
      </c>
      <c r="M50" s="24" t="n">
        <v>0.0</v>
      </c>
      <c r="N50" s="24" t="n">
        <v>0.0</v>
      </c>
      <c r="O50" s="24" t="n">
        <v>0.0</v>
      </c>
      <c r="P50" s="24" t="n">
        <v>0.0</v>
      </c>
      <c r="Q50" s="24" t="n">
        <v>0.0</v>
      </c>
      <c r="R50" s="24" t="n">
        <v>0.0</v>
      </c>
      <c r="S50" s="24" t="n">
        <v>0.0</v>
      </c>
      <c r="T50" s="24" t="n">
        <v>0.0</v>
      </c>
      <c r="U50" s="24" t="n">
        <v>0.0</v>
      </c>
      <c r="V50" s="24" t="n">
        <v>0.0</v>
      </c>
      <c r="W50" s="24" t="n">
        <v>0.0</v>
      </c>
      <c r="X50" s="24" t="n">
        <v>0.0</v>
      </c>
      <c r="Y50" s="24" t="n">
        <v>0.0</v>
      </c>
      <c r="Z50" s="24" t="n">
        <v>2091578.39</v>
      </c>
      <c r="AA50" s="24" t="n">
        <v>8415.0</v>
      </c>
      <c r="AB50" s="24" t="n">
        <v>19254.4</v>
      </c>
      <c r="AC50" s="24" t="n">
        <v>0.0</v>
      </c>
      <c r="AD50" s="24" t="n">
        <v>0.0</v>
      </c>
      <c r="AE50" s="24" t="n">
        <v>0.0</v>
      </c>
      <c r="AF50" s="24" t="n">
        <v>0.0</v>
      </c>
      <c r="AG50" s="24" t="n">
        <v>0.0</v>
      </c>
      <c r="AH50" s="24" t="n">
        <v>0.0</v>
      </c>
      <c r="AI50" s="24" t="n">
        <v>0.0</v>
      </c>
      <c r="AJ50" s="24" t="n">
        <v>6524.9</v>
      </c>
      <c r="AK50" s="24" t="n">
        <v>0.0</v>
      </c>
      <c r="AL50" s="24" t="n">
        <v>0.0</v>
      </c>
      <c r="AM50" s="24" t="n">
        <v>0.0</v>
      </c>
      <c r="AN50" s="24" t="n">
        <v>0.0</v>
      </c>
      <c r="AO50" s="24" t="n">
        <v>0.0</v>
      </c>
      <c r="AP50" s="24" t="n">
        <v>0.0</v>
      </c>
      <c r="AQ50" s="24" t="n">
        <v>0.0</v>
      </c>
      <c r="AR50" s="24" t="n">
        <v>0.0</v>
      </c>
      <c r="AS50" s="24" t="n">
        <v>880.0</v>
      </c>
      <c r="AT50" s="24" t="n">
        <v>0.0</v>
      </c>
      <c r="AU50" s="24" t="n">
        <v>2056504.09</v>
      </c>
      <c r="AV50" s="24" t="n">
        <v>0.0</v>
      </c>
      <c r="AW50" s="24" t="n">
        <v>0.0</v>
      </c>
      <c r="AX50" s="24" t="n">
        <v>0.0</v>
      </c>
      <c r="AY50" s="24" t="n">
        <v>0.0</v>
      </c>
      <c r="AZ50" s="24" t="n">
        <v>0.0</v>
      </c>
      <c r="BA50" s="24" t="n">
        <v>0.0</v>
      </c>
      <c r="BB50" s="24" t="n">
        <v>0.0</v>
      </c>
      <c r="BC50" s="24" t="n">
        <v>0.0</v>
      </c>
      <c r="BD50" s="24" t="n">
        <v>0.0</v>
      </c>
      <c r="BE50" s="24" t="n">
        <v>0.0</v>
      </c>
      <c r="BF50" s="24" t="n">
        <v>0.0</v>
      </c>
      <c r="BG50" s="24" t="n">
        <v>0.0</v>
      </c>
      <c r="BH50" s="24" t="n">
        <v>0.0</v>
      </c>
      <c r="BI50" s="24" t="n">
        <v>0.0</v>
      </c>
      <c r="BJ50" s="24" t="n">
        <v>0.0</v>
      </c>
      <c r="BK50" s="24" t="n">
        <v>0.0</v>
      </c>
      <c r="BL50" s="24" t="n">
        <v>0.0</v>
      </c>
      <c r="BM50" s="24" t="n">
        <v>0.0</v>
      </c>
      <c r="BN50" s="24" t="n">
        <v>0.0</v>
      </c>
      <c r="BO50" s="24" t="n">
        <v>0.0</v>
      </c>
      <c r="BP50" s="24" t="n">
        <v>0.0</v>
      </c>
      <c r="BQ50" s="24" t="n">
        <v>0.0</v>
      </c>
      <c r="BR50" s="24" t="n">
        <v>0.0</v>
      </c>
      <c r="BS50" s="24" t="n">
        <v>0.0</v>
      </c>
      <c r="BT50" s="24" t="n">
        <v>0.0</v>
      </c>
      <c r="BU50" s="24" t="n">
        <v>0.0</v>
      </c>
      <c r="BV50" s="24" t="n">
        <v>0.0</v>
      </c>
      <c r="BW50" s="24" t="n">
        <v>0.0</v>
      </c>
      <c r="BX50" s="24" t="n">
        <v>0.0</v>
      </c>
      <c r="BY50" s="24" t="n">
        <v>0.0</v>
      </c>
      <c r="BZ50" s="24" t="n">
        <v>0.0</v>
      </c>
      <c r="CA50" s="24" t="n">
        <v>0.0</v>
      </c>
      <c r="CB50" s="24" t="n">
        <v>0.0</v>
      </c>
      <c r="CC50" s="24" t="n">
        <v>0.0</v>
      </c>
      <c r="CD50" s="24" t="n">
        <v>0.0</v>
      </c>
      <c r="CE50" s="24" t="n">
        <v>0.0</v>
      </c>
      <c r="CF50" s="24" t="n">
        <v>0.0</v>
      </c>
      <c r="CG50" s="24" t="n">
        <v>0.0</v>
      </c>
      <c r="CH50" s="24" t="n">
        <v>0.0</v>
      </c>
      <c r="CI50" s="24" t="n">
        <v>0.0</v>
      </c>
      <c r="CJ50" s="24" t="n">
        <v>0.0</v>
      </c>
      <c r="CK50" s="24" t="n">
        <v>0.0</v>
      </c>
      <c r="CL50" s="24" t="n">
        <v>0.0</v>
      </c>
      <c r="CM50" s="24" t="n">
        <v>0.0</v>
      </c>
      <c r="CN50" s="24" t="n">
        <v>0.0</v>
      </c>
      <c r="CO50" s="24" t="n">
        <v>0.0</v>
      </c>
      <c r="CP50" s="24" t="n">
        <v>0.0</v>
      </c>
      <c r="CQ50" s="24" t="n">
        <v>0.0</v>
      </c>
      <c r="CR50" s="24" t="n">
        <v>0.0</v>
      </c>
      <c r="CS50" s="24" t="n">
        <v>0.0</v>
      </c>
      <c r="CT50" s="24" t="n">
        <v>0.0</v>
      </c>
      <c r="CU50" s="24" t="n">
        <v>0.0</v>
      </c>
      <c r="CV50" s="24" t="n">
        <v>0.0</v>
      </c>
      <c r="CW50" s="24" t="n">
        <v>0.0</v>
      </c>
      <c r="CX50" s="24" t="n">
        <v>0.0</v>
      </c>
      <c r="CY50" s="24" t="n">
        <v>0.0</v>
      </c>
      <c r="CZ50" s="24" t="n">
        <v>0.0</v>
      </c>
      <c r="DA50" s="24" t="n">
        <v>0.0</v>
      </c>
      <c r="DB50" s="24" t="n">
        <v>0.0</v>
      </c>
      <c r="DC50" s="24" t="n">
        <v>0.0</v>
      </c>
      <c r="DD50" s="24" t="n">
        <v>0.0</v>
      </c>
      <c r="DE50" s="24" t="n">
        <v>0.0</v>
      </c>
      <c r="DF50" s="24" t="n">
        <v>0.0</v>
      </c>
      <c r="DG50" s="24" t="n">
        <v>0.0</v>
      </c>
      <c r="DH50" s="24" t="n">
        <v>0.0</v>
      </c>
      <c r="DI50" s="24" t="n">
        <v>0.0</v>
      </c>
      <c r="DJ50" s="24" t="n">
        <v>0.0</v>
      </c>
      <c r="DK50" s="24" t="n">
        <v>0.0</v>
      </c>
      <c r="DL50" s="24" t="n">
        <v>0.0</v>
      </c>
      <c r="DM50" s="24" t="n">
        <v>0.0</v>
      </c>
      <c r="DN50" s="24" t="n">
        <v>0.0</v>
      </c>
      <c r="DO50" s="24" t="n">
        <v>0.0</v>
      </c>
      <c r="DP50" s="26" t="n">
        <v>0.0</v>
      </c>
    </row>
    <row r="51" customHeight="true" ht="15.0">
      <c r="A51" s="172" t="inlineStr">
        <is>
          <t>2110402</t>
        </is>
      </c>
      <c r="B51" s="174"/>
      <c r="C51" s="174"/>
      <c r="D51" s="172" t="inlineStr">
        <is>
          <t>农村环境保护</t>
        </is>
      </c>
      <c r="E51" s="172"/>
      <c r="F51" s="172"/>
      <c r="G51" s="172"/>
      <c r="H51" s="172"/>
      <c r="I51" s="172"/>
      <c r="J51" s="172"/>
      <c r="K51" s="24" t="n">
        <v>100000.0</v>
      </c>
      <c r="L51" s="24" t="n">
        <v>0.0</v>
      </c>
      <c r="M51" s="24" t="n">
        <v>0.0</v>
      </c>
      <c r="N51" s="24" t="n">
        <v>0.0</v>
      </c>
      <c r="O51" s="24" t="n">
        <v>0.0</v>
      </c>
      <c r="P51" s="24" t="n">
        <v>0.0</v>
      </c>
      <c r="Q51" s="24" t="n">
        <v>0.0</v>
      </c>
      <c r="R51" s="24" t="n">
        <v>0.0</v>
      </c>
      <c r="S51" s="24" t="n">
        <v>0.0</v>
      </c>
      <c r="T51" s="24" t="n">
        <v>0.0</v>
      </c>
      <c r="U51" s="24" t="n">
        <v>0.0</v>
      </c>
      <c r="V51" s="24" t="n">
        <v>0.0</v>
      </c>
      <c r="W51" s="24" t="n">
        <v>0.0</v>
      </c>
      <c r="X51" s="24" t="n">
        <v>0.0</v>
      </c>
      <c r="Y51" s="24" t="n">
        <v>0.0</v>
      </c>
      <c r="Z51" s="24" t="n">
        <v>100000.0</v>
      </c>
      <c r="AA51" s="24" t="n">
        <v>0.0</v>
      </c>
      <c r="AB51" s="24" t="n">
        <v>0.0</v>
      </c>
      <c r="AC51" s="24" t="n">
        <v>0.0</v>
      </c>
      <c r="AD51" s="24" t="n">
        <v>0.0</v>
      </c>
      <c r="AE51" s="24" t="n">
        <v>0.0</v>
      </c>
      <c r="AF51" s="24" t="n">
        <v>0.0</v>
      </c>
      <c r="AG51" s="24" t="n">
        <v>0.0</v>
      </c>
      <c r="AH51" s="24" t="n">
        <v>0.0</v>
      </c>
      <c r="AI51" s="24" t="n">
        <v>0.0</v>
      </c>
      <c r="AJ51" s="24" t="n">
        <v>0.0</v>
      </c>
      <c r="AK51" s="24" t="n">
        <v>0.0</v>
      </c>
      <c r="AL51" s="24" t="n">
        <v>0.0</v>
      </c>
      <c r="AM51" s="24" t="n">
        <v>0.0</v>
      </c>
      <c r="AN51" s="24" t="n">
        <v>0.0</v>
      </c>
      <c r="AO51" s="24" t="n">
        <v>0.0</v>
      </c>
      <c r="AP51" s="24" t="n">
        <v>0.0</v>
      </c>
      <c r="AQ51" s="24" t="n">
        <v>0.0</v>
      </c>
      <c r="AR51" s="24" t="n">
        <v>0.0</v>
      </c>
      <c r="AS51" s="24" t="n">
        <v>0.0</v>
      </c>
      <c r="AT51" s="24" t="n">
        <v>0.0</v>
      </c>
      <c r="AU51" s="24" t="n">
        <v>0.0</v>
      </c>
      <c r="AV51" s="24" t="n">
        <v>0.0</v>
      </c>
      <c r="AW51" s="24" t="n">
        <v>0.0</v>
      </c>
      <c r="AX51" s="24" t="n">
        <v>0.0</v>
      </c>
      <c r="AY51" s="24" t="n">
        <v>0.0</v>
      </c>
      <c r="AZ51" s="24" t="n">
        <v>0.0</v>
      </c>
      <c r="BA51" s="24" t="n">
        <v>100000.0</v>
      </c>
      <c r="BB51" s="24" t="n">
        <v>0.0</v>
      </c>
      <c r="BC51" s="24" t="n">
        <v>0.0</v>
      </c>
      <c r="BD51" s="24" t="n">
        <v>0.0</v>
      </c>
      <c r="BE51" s="24" t="n">
        <v>0.0</v>
      </c>
      <c r="BF51" s="24" t="n">
        <v>0.0</v>
      </c>
      <c r="BG51" s="24" t="n">
        <v>0.0</v>
      </c>
      <c r="BH51" s="24" t="n">
        <v>0.0</v>
      </c>
      <c r="BI51" s="24" t="n">
        <v>0.0</v>
      </c>
      <c r="BJ51" s="24" t="n">
        <v>0.0</v>
      </c>
      <c r="BK51" s="24" t="n">
        <v>0.0</v>
      </c>
      <c r="BL51" s="24" t="n">
        <v>0.0</v>
      </c>
      <c r="BM51" s="24" t="n">
        <v>0.0</v>
      </c>
      <c r="BN51" s="24" t="n">
        <v>0.0</v>
      </c>
      <c r="BO51" s="24" t="n">
        <v>0.0</v>
      </c>
      <c r="BP51" s="24" t="n">
        <v>0.0</v>
      </c>
      <c r="BQ51" s="24" t="n">
        <v>0.0</v>
      </c>
      <c r="BR51" s="24" t="n">
        <v>0.0</v>
      </c>
      <c r="BS51" s="24" t="n">
        <v>0.0</v>
      </c>
      <c r="BT51" s="24" t="n">
        <v>0.0</v>
      </c>
      <c r="BU51" s="24" t="n">
        <v>0.0</v>
      </c>
      <c r="BV51" s="24" t="n">
        <v>0.0</v>
      </c>
      <c r="BW51" s="24" t="n">
        <v>0.0</v>
      </c>
      <c r="BX51" s="24" t="n">
        <v>0.0</v>
      </c>
      <c r="BY51" s="24" t="n">
        <v>0.0</v>
      </c>
      <c r="BZ51" s="24" t="n">
        <v>0.0</v>
      </c>
      <c r="CA51" s="24" t="n">
        <v>0.0</v>
      </c>
      <c r="CB51" s="24" t="n">
        <v>0.0</v>
      </c>
      <c r="CC51" s="24" t="n">
        <v>0.0</v>
      </c>
      <c r="CD51" s="24" t="n">
        <v>0.0</v>
      </c>
      <c r="CE51" s="24" t="n">
        <v>0.0</v>
      </c>
      <c r="CF51" s="24" t="n">
        <v>0.0</v>
      </c>
      <c r="CG51" s="24" t="n">
        <v>0.0</v>
      </c>
      <c r="CH51" s="24" t="n">
        <v>0.0</v>
      </c>
      <c r="CI51" s="24" t="n">
        <v>0.0</v>
      </c>
      <c r="CJ51" s="24" t="n">
        <v>0.0</v>
      </c>
      <c r="CK51" s="24" t="n">
        <v>0.0</v>
      </c>
      <c r="CL51" s="24" t="n">
        <v>0.0</v>
      </c>
      <c r="CM51" s="24" t="n">
        <v>0.0</v>
      </c>
      <c r="CN51" s="24" t="n">
        <v>0.0</v>
      </c>
      <c r="CO51" s="24" t="n">
        <v>0.0</v>
      </c>
      <c r="CP51" s="24" t="n">
        <v>0.0</v>
      </c>
      <c r="CQ51" s="24" t="n">
        <v>0.0</v>
      </c>
      <c r="CR51" s="24" t="n">
        <v>0.0</v>
      </c>
      <c r="CS51" s="24" t="n">
        <v>0.0</v>
      </c>
      <c r="CT51" s="24" t="n">
        <v>0.0</v>
      </c>
      <c r="CU51" s="24" t="n">
        <v>0.0</v>
      </c>
      <c r="CV51" s="24" t="n">
        <v>0.0</v>
      </c>
      <c r="CW51" s="24" t="n">
        <v>0.0</v>
      </c>
      <c r="CX51" s="24" t="n">
        <v>0.0</v>
      </c>
      <c r="CY51" s="24" t="n">
        <v>0.0</v>
      </c>
      <c r="CZ51" s="24" t="n">
        <v>0.0</v>
      </c>
      <c r="DA51" s="24" t="n">
        <v>0.0</v>
      </c>
      <c r="DB51" s="24" t="n">
        <v>0.0</v>
      </c>
      <c r="DC51" s="24" t="n">
        <v>0.0</v>
      </c>
      <c r="DD51" s="24" t="n">
        <v>0.0</v>
      </c>
      <c r="DE51" s="24" t="n">
        <v>0.0</v>
      </c>
      <c r="DF51" s="24" t="n">
        <v>0.0</v>
      </c>
      <c r="DG51" s="24" t="n">
        <v>0.0</v>
      </c>
      <c r="DH51" s="24" t="n">
        <v>0.0</v>
      </c>
      <c r="DI51" s="24" t="n">
        <v>0.0</v>
      </c>
      <c r="DJ51" s="24" t="n">
        <v>0.0</v>
      </c>
      <c r="DK51" s="24" t="n">
        <v>0.0</v>
      </c>
      <c r="DL51" s="24" t="n">
        <v>0.0</v>
      </c>
      <c r="DM51" s="24" t="n">
        <v>0.0</v>
      </c>
      <c r="DN51" s="24" t="n">
        <v>0.0</v>
      </c>
      <c r="DO51" s="24" t="n">
        <v>0.0</v>
      </c>
      <c r="DP51" s="26" t="n">
        <v>0.0</v>
      </c>
    </row>
    <row r="52" customHeight="true" ht="15.0">
      <c r="A52" s="172" t="inlineStr">
        <is>
          <t>2120106</t>
        </is>
      </c>
      <c r="B52" s="174"/>
      <c r="C52" s="174"/>
      <c r="D52" s="172" t="inlineStr">
        <is>
          <t>工程建设管理</t>
        </is>
      </c>
      <c r="E52" s="172"/>
      <c r="F52" s="172"/>
      <c r="G52" s="172"/>
      <c r="H52" s="172"/>
      <c r="I52" s="172"/>
      <c r="J52" s="172"/>
      <c r="K52" s="24" t="n">
        <v>1587109.0</v>
      </c>
      <c r="L52" s="24" t="n">
        <v>0.0</v>
      </c>
      <c r="M52" s="24" t="n">
        <v>0.0</v>
      </c>
      <c r="N52" s="24" t="n">
        <v>0.0</v>
      </c>
      <c r="O52" s="24" t="n">
        <v>0.0</v>
      </c>
      <c r="P52" s="24" t="n">
        <v>0.0</v>
      </c>
      <c r="Q52" s="24" t="n">
        <v>0.0</v>
      </c>
      <c r="R52" s="24" t="n">
        <v>0.0</v>
      </c>
      <c r="S52" s="24" t="n">
        <v>0.0</v>
      </c>
      <c r="T52" s="24" t="n">
        <v>0.0</v>
      </c>
      <c r="U52" s="24" t="n">
        <v>0.0</v>
      </c>
      <c r="V52" s="24" t="n">
        <v>0.0</v>
      </c>
      <c r="W52" s="24" t="n">
        <v>0.0</v>
      </c>
      <c r="X52" s="24" t="n">
        <v>0.0</v>
      </c>
      <c r="Y52" s="24" t="n">
        <v>0.0</v>
      </c>
      <c r="Z52" s="24" t="n">
        <v>1587109.0</v>
      </c>
      <c r="AA52" s="24" t="n">
        <v>0.0</v>
      </c>
      <c r="AB52" s="24" t="n">
        <v>0.0</v>
      </c>
      <c r="AC52" s="24" t="n">
        <v>0.0</v>
      </c>
      <c r="AD52" s="24" t="n">
        <v>0.0</v>
      </c>
      <c r="AE52" s="24" t="n">
        <v>0.0</v>
      </c>
      <c r="AF52" s="24" t="n">
        <v>0.0</v>
      </c>
      <c r="AG52" s="24" t="n">
        <v>0.0</v>
      </c>
      <c r="AH52" s="24" t="n">
        <v>0.0</v>
      </c>
      <c r="AI52" s="24" t="n">
        <v>0.0</v>
      </c>
      <c r="AJ52" s="24" t="n">
        <v>0.0</v>
      </c>
      <c r="AK52" s="24" t="n">
        <v>0.0</v>
      </c>
      <c r="AL52" s="24" t="n">
        <v>0.0</v>
      </c>
      <c r="AM52" s="24" t="n">
        <v>0.0</v>
      </c>
      <c r="AN52" s="24" t="n">
        <v>0.0</v>
      </c>
      <c r="AO52" s="24" t="n">
        <v>0.0</v>
      </c>
      <c r="AP52" s="24" t="n">
        <v>0.0</v>
      </c>
      <c r="AQ52" s="24" t="n">
        <v>0.0</v>
      </c>
      <c r="AR52" s="24" t="n">
        <v>0.0</v>
      </c>
      <c r="AS52" s="24" t="n">
        <v>0.0</v>
      </c>
      <c r="AT52" s="24" t="n">
        <v>0.0</v>
      </c>
      <c r="AU52" s="24" t="n">
        <v>1586109.0</v>
      </c>
      <c r="AV52" s="24" t="n">
        <v>0.0</v>
      </c>
      <c r="AW52" s="24" t="n">
        <v>0.0</v>
      </c>
      <c r="AX52" s="24" t="n">
        <v>0.0</v>
      </c>
      <c r="AY52" s="24" t="n">
        <v>0.0</v>
      </c>
      <c r="AZ52" s="24" t="n">
        <v>0.0</v>
      </c>
      <c r="BA52" s="24" t="n">
        <v>1000.0</v>
      </c>
      <c r="BB52" s="24" t="n">
        <v>0.0</v>
      </c>
      <c r="BC52" s="24" t="n">
        <v>0.0</v>
      </c>
      <c r="BD52" s="24" t="n">
        <v>0.0</v>
      </c>
      <c r="BE52" s="24" t="n">
        <v>0.0</v>
      </c>
      <c r="BF52" s="24" t="n">
        <v>0.0</v>
      </c>
      <c r="BG52" s="24" t="n">
        <v>0.0</v>
      </c>
      <c r="BH52" s="24" t="n">
        <v>0.0</v>
      </c>
      <c r="BI52" s="24" t="n">
        <v>0.0</v>
      </c>
      <c r="BJ52" s="24" t="n">
        <v>0.0</v>
      </c>
      <c r="BK52" s="24" t="n">
        <v>0.0</v>
      </c>
      <c r="BL52" s="24" t="n">
        <v>0.0</v>
      </c>
      <c r="BM52" s="24" t="n">
        <v>0.0</v>
      </c>
      <c r="BN52" s="24" t="n">
        <v>0.0</v>
      </c>
      <c r="BO52" s="24" t="n">
        <v>0.0</v>
      </c>
      <c r="BP52" s="24" t="n">
        <v>0.0</v>
      </c>
      <c r="BQ52" s="24" t="n">
        <v>0.0</v>
      </c>
      <c r="BR52" s="24" t="n">
        <v>0.0</v>
      </c>
      <c r="BS52" s="24" t="n">
        <v>0.0</v>
      </c>
      <c r="BT52" s="24" t="n">
        <v>0.0</v>
      </c>
      <c r="BU52" s="24" t="n">
        <v>0.0</v>
      </c>
      <c r="BV52" s="24" t="n">
        <v>0.0</v>
      </c>
      <c r="BW52" s="24" t="n">
        <v>0.0</v>
      </c>
      <c r="BX52" s="24" t="n">
        <v>0.0</v>
      </c>
      <c r="BY52" s="24" t="n">
        <v>0.0</v>
      </c>
      <c r="BZ52" s="24" t="n">
        <v>0.0</v>
      </c>
      <c r="CA52" s="24" t="n">
        <v>0.0</v>
      </c>
      <c r="CB52" s="24" t="n">
        <v>0.0</v>
      </c>
      <c r="CC52" s="24" t="n">
        <v>0.0</v>
      </c>
      <c r="CD52" s="24" t="n">
        <v>0.0</v>
      </c>
      <c r="CE52" s="24" t="n">
        <v>0.0</v>
      </c>
      <c r="CF52" s="24" t="n">
        <v>0.0</v>
      </c>
      <c r="CG52" s="24" t="n">
        <v>0.0</v>
      </c>
      <c r="CH52" s="24" t="n">
        <v>0.0</v>
      </c>
      <c r="CI52" s="24" t="n">
        <v>0.0</v>
      </c>
      <c r="CJ52" s="24" t="n">
        <v>0.0</v>
      </c>
      <c r="CK52" s="24" t="n">
        <v>0.0</v>
      </c>
      <c r="CL52" s="24" t="n">
        <v>0.0</v>
      </c>
      <c r="CM52" s="24" t="n">
        <v>0.0</v>
      </c>
      <c r="CN52" s="24" t="n">
        <v>0.0</v>
      </c>
      <c r="CO52" s="24" t="n">
        <v>0.0</v>
      </c>
      <c r="CP52" s="24" t="n">
        <v>0.0</v>
      </c>
      <c r="CQ52" s="24" t="n">
        <v>0.0</v>
      </c>
      <c r="CR52" s="24" t="n">
        <v>0.0</v>
      </c>
      <c r="CS52" s="24" t="n">
        <v>0.0</v>
      </c>
      <c r="CT52" s="24" t="n">
        <v>0.0</v>
      </c>
      <c r="CU52" s="24" t="n">
        <v>0.0</v>
      </c>
      <c r="CV52" s="24" t="n">
        <v>0.0</v>
      </c>
      <c r="CW52" s="24" t="n">
        <v>0.0</v>
      </c>
      <c r="CX52" s="24" t="n">
        <v>0.0</v>
      </c>
      <c r="CY52" s="24" t="n">
        <v>0.0</v>
      </c>
      <c r="CZ52" s="24" t="n">
        <v>0.0</v>
      </c>
      <c r="DA52" s="24" t="n">
        <v>0.0</v>
      </c>
      <c r="DB52" s="24" t="n">
        <v>0.0</v>
      </c>
      <c r="DC52" s="24" t="n">
        <v>0.0</v>
      </c>
      <c r="DD52" s="24" t="n">
        <v>0.0</v>
      </c>
      <c r="DE52" s="24" t="n">
        <v>0.0</v>
      </c>
      <c r="DF52" s="24" t="n">
        <v>0.0</v>
      </c>
      <c r="DG52" s="24" t="n">
        <v>0.0</v>
      </c>
      <c r="DH52" s="24" t="n">
        <v>0.0</v>
      </c>
      <c r="DI52" s="24" t="n">
        <v>0.0</v>
      </c>
      <c r="DJ52" s="24" t="n">
        <v>0.0</v>
      </c>
      <c r="DK52" s="24" t="n">
        <v>0.0</v>
      </c>
      <c r="DL52" s="24" t="n">
        <v>0.0</v>
      </c>
      <c r="DM52" s="24" t="n">
        <v>0.0</v>
      </c>
      <c r="DN52" s="24" t="n">
        <v>0.0</v>
      </c>
      <c r="DO52" s="24" t="n">
        <v>0.0</v>
      </c>
      <c r="DP52" s="26" t="n">
        <v>0.0</v>
      </c>
    </row>
    <row r="53" customHeight="true" ht="15.0">
      <c r="A53" s="172" t="inlineStr">
        <is>
          <t>2120199</t>
        </is>
      </c>
      <c r="B53" s="174"/>
      <c r="C53" s="174"/>
      <c r="D53" s="172" t="inlineStr">
        <is>
          <t>其他城乡社区管理事务支出</t>
        </is>
      </c>
      <c r="E53" s="172"/>
      <c r="F53" s="172"/>
      <c r="G53" s="172"/>
      <c r="H53" s="172"/>
      <c r="I53" s="172"/>
      <c r="J53" s="172"/>
      <c r="K53" s="24" t="n">
        <v>1257441.7</v>
      </c>
      <c r="L53" s="24" t="n">
        <v>0.0</v>
      </c>
      <c r="M53" s="24" t="n">
        <v>0.0</v>
      </c>
      <c r="N53" s="24" t="n">
        <v>0.0</v>
      </c>
      <c r="O53" s="24" t="n">
        <v>0.0</v>
      </c>
      <c r="P53" s="24" t="n">
        <v>0.0</v>
      </c>
      <c r="Q53" s="24" t="n">
        <v>0.0</v>
      </c>
      <c r="R53" s="24" t="n">
        <v>0.0</v>
      </c>
      <c r="S53" s="24" t="n">
        <v>0.0</v>
      </c>
      <c r="T53" s="24" t="n">
        <v>0.0</v>
      </c>
      <c r="U53" s="24" t="n">
        <v>0.0</v>
      </c>
      <c r="V53" s="24" t="n">
        <v>0.0</v>
      </c>
      <c r="W53" s="24" t="n">
        <v>0.0</v>
      </c>
      <c r="X53" s="24" t="n">
        <v>0.0</v>
      </c>
      <c r="Y53" s="24" t="n">
        <v>0.0</v>
      </c>
      <c r="Z53" s="24" t="n">
        <v>1257441.7</v>
      </c>
      <c r="AA53" s="24" t="n">
        <v>0.0</v>
      </c>
      <c r="AB53" s="24" t="n">
        <v>12439.7</v>
      </c>
      <c r="AC53" s="24" t="n">
        <v>0.0</v>
      </c>
      <c r="AD53" s="24" t="n">
        <v>0.0</v>
      </c>
      <c r="AE53" s="24" t="n">
        <v>0.0</v>
      </c>
      <c r="AF53" s="24" t="n">
        <v>0.0</v>
      </c>
      <c r="AG53" s="24" t="n">
        <v>0.0</v>
      </c>
      <c r="AH53" s="24" t="n">
        <v>0.0</v>
      </c>
      <c r="AI53" s="24" t="n">
        <v>0.0</v>
      </c>
      <c r="AJ53" s="24" t="n">
        <v>30960.0</v>
      </c>
      <c r="AK53" s="24" t="n">
        <v>0.0</v>
      </c>
      <c r="AL53" s="24" t="n">
        <v>0.0</v>
      </c>
      <c r="AM53" s="24" t="n">
        <v>0.0</v>
      </c>
      <c r="AN53" s="24" t="n">
        <v>0.0</v>
      </c>
      <c r="AO53" s="24" t="n">
        <v>0.0</v>
      </c>
      <c r="AP53" s="24" t="n">
        <v>0.0</v>
      </c>
      <c r="AQ53" s="24" t="n">
        <v>100000.0</v>
      </c>
      <c r="AR53" s="24" t="n">
        <v>0.0</v>
      </c>
      <c r="AS53" s="24" t="n">
        <v>0.0</v>
      </c>
      <c r="AT53" s="24" t="n">
        <v>0.0</v>
      </c>
      <c r="AU53" s="24" t="n">
        <v>1084702.0</v>
      </c>
      <c r="AV53" s="24" t="n">
        <v>0.0</v>
      </c>
      <c r="AW53" s="24" t="n">
        <v>0.0</v>
      </c>
      <c r="AX53" s="24" t="n">
        <v>0.0</v>
      </c>
      <c r="AY53" s="24" t="n">
        <v>0.0</v>
      </c>
      <c r="AZ53" s="24" t="n">
        <v>0.0</v>
      </c>
      <c r="BA53" s="24" t="n">
        <v>29340.0</v>
      </c>
      <c r="BB53" s="24" t="n">
        <v>0.0</v>
      </c>
      <c r="BC53" s="24" t="n">
        <v>0.0</v>
      </c>
      <c r="BD53" s="24" t="n">
        <v>0.0</v>
      </c>
      <c r="BE53" s="24" t="n">
        <v>0.0</v>
      </c>
      <c r="BF53" s="24" t="n">
        <v>0.0</v>
      </c>
      <c r="BG53" s="24" t="n">
        <v>0.0</v>
      </c>
      <c r="BH53" s="24" t="n">
        <v>0.0</v>
      </c>
      <c r="BI53" s="24" t="n">
        <v>0.0</v>
      </c>
      <c r="BJ53" s="24" t="n">
        <v>0.0</v>
      </c>
      <c r="BK53" s="24" t="n">
        <v>0.0</v>
      </c>
      <c r="BL53" s="24" t="n">
        <v>0.0</v>
      </c>
      <c r="BM53" s="24" t="n">
        <v>0.0</v>
      </c>
      <c r="BN53" s="24" t="n">
        <v>0.0</v>
      </c>
      <c r="BO53" s="24" t="n">
        <v>0.0</v>
      </c>
      <c r="BP53" s="24" t="n">
        <v>0.0</v>
      </c>
      <c r="BQ53" s="24" t="n">
        <v>0.0</v>
      </c>
      <c r="BR53" s="24" t="n">
        <v>0.0</v>
      </c>
      <c r="BS53" s="24" t="n">
        <v>0.0</v>
      </c>
      <c r="BT53" s="24" t="n">
        <v>0.0</v>
      </c>
      <c r="BU53" s="24" t="n">
        <v>0.0</v>
      </c>
      <c r="BV53" s="24" t="n">
        <v>0.0</v>
      </c>
      <c r="BW53" s="24" t="n">
        <v>0.0</v>
      </c>
      <c r="BX53" s="24" t="n">
        <v>0.0</v>
      </c>
      <c r="BY53" s="24" t="n">
        <v>0.0</v>
      </c>
      <c r="BZ53" s="24" t="n">
        <v>0.0</v>
      </c>
      <c r="CA53" s="24" t="n">
        <v>0.0</v>
      </c>
      <c r="CB53" s="24" t="n">
        <v>0.0</v>
      </c>
      <c r="CC53" s="24" t="n">
        <v>0.0</v>
      </c>
      <c r="CD53" s="24" t="n">
        <v>0.0</v>
      </c>
      <c r="CE53" s="24" t="n">
        <v>0.0</v>
      </c>
      <c r="CF53" s="24" t="n">
        <v>0.0</v>
      </c>
      <c r="CG53" s="24" t="n">
        <v>0.0</v>
      </c>
      <c r="CH53" s="24" t="n">
        <v>0.0</v>
      </c>
      <c r="CI53" s="24" t="n">
        <v>0.0</v>
      </c>
      <c r="CJ53" s="24" t="n">
        <v>0.0</v>
      </c>
      <c r="CK53" s="24" t="n">
        <v>0.0</v>
      </c>
      <c r="CL53" s="24" t="n">
        <v>0.0</v>
      </c>
      <c r="CM53" s="24" t="n">
        <v>0.0</v>
      </c>
      <c r="CN53" s="24" t="n">
        <v>0.0</v>
      </c>
      <c r="CO53" s="24" t="n">
        <v>0.0</v>
      </c>
      <c r="CP53" s="24" t="n">
        <v>0.0</v>
      </c>
      <c r="CQ53" s="24" t="n">
        <v>0.0</v>
      </c>
      <c r="CR53" s="24" t="n">
        <v>0.0</v>
      </c>
      <c r="CS53" s="24" t="n">
        <v>0.0</v>
      </c>
      <c r="CT53" s="24" t="n">
        <v>0.0</v>
      </c>
      <c r="CU53" s="24" t="n">
        <v>0.0</v>
      </c>
      <c r="CV53" s="24" t="n">
        <v>0.0</v>
      </c>
      <c r="CW53" s="24" t="n">
        <v>0.0</v>
      </c>
      <c r="CX53" s="24" t="n">
        <v>0.0</v>
      </c>
      <c r="CY53" s="24" t="n">
        <v>0.0</v>
      </c>
      <c r="CZ53" s="24" t="n">
        <v>0.0</v>
      </c>
      <c r="DA53" s="24" t="n">
        <v>0.0</v>
      </c>
      <c r="DB53" s="24" t="n">
        <v>0.0</v>
      </c>
      <c r="DC53" s="24" t="n">
        <v>0.0</v>
      </c>
      <c r="DD53" s="24" t="n">
        <v>0.0</v>
      </c>
      <c r="DE53" s="24" t="n">
        <v>0.0</v>
      </c>
      <c r="DF53" s="24" t="n">
        <v>0.0</v>
      </c>
      <c r="DG53" s="24" t="n">
        <v>0.0</v>
      </c>
      <c r="DH53" s="24" t="n">
        <v>0.0</v>
      </c>
      <c r="DI53" s="24" t="n">
        <v>0.0</v>
      </c>
      <c r="DJ53" s="24" t="n">
        <v>0.0</v>
      </c>
      <c r="DK53" s="24" t="n">
        <v>0.0</v>
      </c>
      <c r="DL53" s="24" t="n">
        <v>0.0</v>
      </c>
      <c r="DM53" s="24" t="n">
        <v>0.0</v>
      </c>
      <c r="DN53" s="24" t="n">
        <v>0.0</v>
      </c>
      <c r="DO53" s="24" t="n">
        <v>0.0</v>
      </c>
      <c r="DP53" s="26" t="n">
        <v>0.0</v>
      </c>
    </row>
    <row r="54" customHeight="true" ht="15.0">
      <c r="A54" s="172" t="inlineStr">
        <is>
          <t>2120201</t>
        </is>
      </c>
      <c r="B54" s="174"/>
      <c r="C54" s="174"/>
      <c r="D54" s="172" t="inlineStr">
        <is>
          <t>城乡社区规划与管理</t>
        </is>
      </c>
      <c r="E54" s="172"/>
      <c r="F54" s="172"/>
      <c r="G54" s="172"/>
      <c r="H54" s="172"/>
      <c r="I54" s="172"/>
      <c r="J54" s="172"/>
      <c r="K54" s="24" t="n">
        <v>534912.0</v>
      </c>
      <c r="L54" s="24" t="n">
        <v>0.0</v>
      </c>
      <c r="M54" s="24" t="n">
        <v>0.0</v>
      </c>
      <c r="N54" s="24" t="n">
        <v>0.0</v>
      </c>
      <c r="O54" s="24" t="n">
        <v>0.0</v>
      </c>
      <c r="P54" s="24" t="n">
        <v>0.0</v>
      </c>
      <c r="Q54" s="24" t="n">
        <v>0.0</v>
      </c>
      <c r="R54" s="24" t="n">
        <v>0.0</v>
      </c>
      <c r="S54" s="24" t="n">
        <v>0.0</v>
      </c>
      <c r="T54" s="24" t="n">
        <v>0.0</v>
      </c>
      <c r="U54" s="24" t="n">
        <v>0.0</v>
      </c>
      <c r="V54" s="24" t="n">
        <v>0.0</v>
      </c>
      <c r="W54" s="24" t="n">
        <v>0.0</v>
      </c>
      <c r="X54" s="24" t="n">
        <v>0.0</v>
      </c>
      <c r="Y54" s="24" t="n">
        <v>0.0</v>
      </c>
      <c r="Z54" s="24" t="n">
        <v>534912.0</v>
      </c>
      <c r="AA54" s="24" t="n">
        <v>13800.0</v>
      </c>
      <c r="AB54" s="24" t="n">
        <v>0.0</v>
      </c>
      <c r="AC54" s="24" t="n">
        <v>0.0</v>
      </c>
      <c r="AD54" s="24" t="n">
        <v>0.0</v>
      </c>
      <c r="AE54" s="24" t="n">
        <v>0.0</v>
      </c>
      <c r="AF54" s="24" t="n">
        <v>0.0</v>
      </c>
      <c r="AG54" s="24" t="n">
        <v>0.0</v>
      </c>
      <c r="AH54" s="24" t="n">
        <v>0.0</v>
      </c>
      <c r="AI54" s="24" t="n">
        <v>0.0</v>
      </c>
      <c r="AJ54" s="24" t="n">
        <v>1980.0</v>
      </c>
      <c r="AK54" s="24" t="n">
        <v>0.0</v>
      </c>
      <c r="AL54" s="24" t="n">
        <v>0.0</v>
      </c>
      <c r="AM54" s="24" t="n">
        <v>0.0</v>
      </c>
      <c r="AN54" s="24" t="n">
        <v>0.0</v>
      </c>
      <c r="AO54" s="24" t="n">
        <v>0.0</v>
      </c>
      <c r="AP54" s="24" t="n">
        <v>0.0</v>
      </c>
      <c r="AQ54" s="24" t="n">
        <v>0.0</v>
      </c>
      <c r="AR54" s="24" t="n">
        <v>0.0</v>
      </c>
      <c r="AS54" s="24" t="n">
        <v>0.0</v>
      </c>
      <c r="AT54" s="24" t="n">
        <v>0.0</v>
      </c>
      <c r="AU54" s="24" t="n">
        <v>400000.0</v>
      </c>
      <c r="AV54" s="24" t="n">
        <v>0.0</v>
      </c>
      <c r="AW54" s="24" t="n">
        <v>0.0</v>
      </c>
      <c r="AX54" s="24" t="n">
        <v>0.0</v>
      </c>
      <c r="AY54" s="24" t="n">
        <v>0.0</v>
      </c>
      <c r="AZ54" s="24" t="n">
        <v>0.0</v>
      </c>
      <c r="BA54" s="24" t="n">
        <v>119132.0</v>
      </c>
      <c r="BB54" s="24" t="n">
        <v>0.0</v>
      </c>
      <c r="BC54" s="24" t="n">
        <v>0.0</v>
      </c>
      <c r="BD54" s="24" t="n">
        <v>0.0</v>
      </c>
      <c r="BE54" s="24" t="n">
        <v>0.0</v>
      </c>
      <c r="BF54" s="24" t="n">
        <v>0.0</v>
      </c>
      <c r="BG54" s="24" t="n">
        <v>0.0</v>
      </c>
      <c r="BH54" s="24" t="n">
        <v>0.0</v>
      </c>
      <c r="BI54" s="24" t="n">
        <v>0.0</v>
      </c>
      <c r="BJ54" s="24" t="n">
        <v>0.0</v>
      </c>
      <c r="BK54" s="24" t="n">
        <v>0.0</v>
      </c>
      <c r="BL54" s="24" t="n">
        <v>0.0</v>
      </c>
      <c r="BM54" s="24" t="n">
        <v>0.0</v>
      </c>
      <c r="BN54" s="24" t="n">
        <v>0.0</v>
      </c>
      <c r="BO54" s="24" t="n">
        <v>0.0</v>
      </c>
      <c r="BP54" s="24" t="n">
        <v>0.0</v>
      </c>
      <c r="BQ54" s="24" t="n">
        <v>0.0</v>
      </c>
      <c r="BR54" s="24" t="n">
        <v>0.0</v>
      </c>
      <c r="BS54" s="24" t="n">
        <v>0.0</v>
      </c>
      <c r="BT54" s="24" t="n">
        <v>0.0</v>
      </c>
      <c r="BU54" s="24" t="n">
        <v>0.0</v>
      </c>
      <c r="BV54" s="24" t="n">
        <v>0.0</v>
      </c>
      <c r="BW54" s="24" t="n">
        <v>0.0</v>
      </c>
      <c r="BX54" s="24" t="n">
        <v>0.0</v>
      </c>
      <c r="BY54" s="24" t="n">
        <v>0.0</v>
      </c>
      <c r="BZ54" s="24" t="n">
        <v>0.0</v>
      </c>
      <c r="CA54" s="24" t="n">
        <v>0.0</v>
      </c>
      <c r="CB54" s="24" t="n">
        <v>0.0</v>
      </c>
      <c r="CC54" s="24" t="n">
        <v>0.0</v>
      </c>
      <c r="CD54" s="24" t="n">
        <v>0.0</v>
      </c>
      <c r="CE54" s="24" t="n">
        <v>0.0</v>
      </c>
      <c r="CF54" s="24" t="n">
        <v>0.0</v>
      </c>
      <c r="CG54" s="24" t="n">
        <v>0.0</v>
      </c>
      <c r="CH54" s="24" t="n">
        <v>0.0</v>
      </c>
      <c r="CI54" s="24" t="n">
        <v>0.0</v>
      </c>
      <c r="CJ54" s="24" t="n">
        <v>0.0</v>
      </c>
      <c r="CK54" s="24" t="n">
        <v>0.0</v>
      </c>
      <c r="CL54" s="24" t="n">
        <v>0.0</v>
      </c>
      <c r="CM54" s="24" t="n">
        <v>0.0</v>
      </c>
      <c r="CN54" s="24" t="n">
        <v>0.0</v>
      </c>
      <c r="CO54" s="24" t="n">
        <v>0.0</v>
      </c>
      <c r="CP54" s="24" t="n">
        <v>0.0</v>
      </c>
      <c r="CQ54" s="24" t="n">
        <v>0.0</v>
      </c>
      <c r="CR54" s="24" t="n">
        <v>0.0</v>
      </c>
      <c r="CS54" s="24" t="n">
        <v>0.0</v>
      </c>
      <c r="CT54" s="24" t="n">
        <v>0.0</v>
      </c>
      <c r="CU54" s="24" t="n">
        <v>0.0</v>
      </c>
      <c r="CV54" s="24" t="n">
        <v>0.0</v>
      </c>
      <c r="CW54" s="24" t="n">
        <v>0.0</v>
      </c>
      <c r="CX54" s="24" t="n">
        <v>0.0</v>
      </c>
      <c r="CY54" s="24" t="n">
        <v>0.0</v>
      </c>
      <c r="CZ54" s="24" t="n">
        <v>0.0</v>
      </c>
      <c r="DA54" s="24" t="n">
        <v>0.0</v>
      </c>
      <c r="DB54" s="24" t="n">
        <v>0.0</v>
      </c>
      <c r="DC54" s="24" t="n">
        <v>0.0</v>
      </c>
      <c r="DD54" s="24" t="n">
        <v>0.0</v>
      </c>
      <c r="DE54" s="24" t="n">
        <v>0.0</v>
      </c>
      <c r="DF54" s="24" t="n">
        <v>0.0</v>
      </c>
      <c r="DG54" s="24" t="n">
        <v>0.0</v>
      </c>
      <c r="DH54" s="24" t="n">
        <v>0.0</v>
      </c>
      <c r="DI54" s="24" t="n">
        <v>0.0</v>
      </c>
      <c r="DJ54" s="24" t="n">
        <v>0.0</v>
      </c>
      <c r="DK54" s="24" t="n">
        <v>0.0</v>
      </c>
      <c r="DL54" s="24" t="n">
        <v>0.0</v>
      </c>
      <c r="DM54" s="24" t="n">
        <v>0.0</v>
      </c>
      <c r="DN54" s="24" t="n">
        <v>0.0</v>
      </c>
      <c r="DO54" s="24" t="n">
        <v>0.0</v>
      </c>
      <c r="DP54" s="26" t="n">
        <v>0.0</v>
      </c>
    </row>
    <row r="55" customHeight="true" ht="15.0">
      <c r="A55" s="172" t="inlineStr">
        <is>
          <t>2120601</t>
        </is>
      </c>
      <c r="B55" s="174"/>
      <c r="C55" s="174"/>
      <c r="D55" s="172" t="inlineStr">
        <is>
          <t>建设市场管理与监督</t>
        </is>
      </c>
      <c r="E55" s="172"/>
      <c r="F55" s="172"/>
      <c r="G55" s="172"/>
      <c r="H55" s="172"/>
      <c r="I55" s="172"/>
      <c r="J55" s="172"/>
      <c r="K55" s="24" t="n">
        <v>23755.0</v>
      </c>
      <c r="L55" s="24" t="n">
        <v>0.0</v>
      </c>
      <c r="M55" s="24" t="n">
        <v>0.0</v>
      </c>
      <c r="N55" s="24" t="n">
        <v>0.0</v>
      </c>
      <c r="O55" s="24" t="n">
        <v>0.0</v>
      </c>
      <c r="P55" s="24" t="n">
        <v>0.0</v>
      </c>
      <c r="Q55" s="24" t="n">
        <v>0.0</v>
      </c>
      <c r="R55" s="24" t="n">
        <v>0.0</v>
      </c>
      <c r="S55" s="24" t="n">
        <v>0.0</v>
      </c>
      <c r="T55" s="24" t="n">
        <v>0.0</v>
      </c>
      <c r="U55" s="24" t="n">
        <v>0.0</v>
      </c>
      <c r="V55" s="24" t="n">
        <v>0.0</v>
      </c>
      <c r="W55" s="24" t="n">
        <v>0.0</v>
      </c>
      <c r="X55" s="24" t="n">
        <v>0.0</v>
      </c>
      <c r="Y55" s="24" t="n">
        <v>0.0</v>
      </c>
      <c r="Z55" s="24" t="n">
        <v>23755.0</v>
      </c>
      <c r="AA55" s="24" t="n">
        <v>12170.0</v>
      </c>
      <c r="AB55" s="24" t="n">
        <v>11585.0</v>
      </c>
      <c r="AC55" s="24" t="n">
        <v>0.0</v>
      </c>
      <c r="AD55" s="24" t="n">
        <v>0.0</v>
      </c>
      <c r="AE55" s="24" t="n">
        <v>0.0</v>
      </c>
      <c r="AF55" s="24" t="n">
        <v>0.0</v>
      </c>
      <c r="AG55" s="24" t="n">
        <v>0.0</v>
      </c>
      <c r="AH55" s="24" t="n">
        <v>0.0</v>
      </c>
      <c r="AI55" s="24" t="n">
        <v>0.0</v>
      </c>
      <c r="AJ55" s="24" t="n">
        <v>0.0</v>
      </c>
      <c r="AK55" s="24" t="n">
        <v>0.0</v>
      </c>
      <c r="AL55" s="24" t="n">
        <v>0.0</v>
      </c>
      <c r="AM55" s="24" t="n">
        <v>0.0</v>
      </c>
      <c r="AN55" s="24" t="n">
        <v>0.0</v>
      </c>
      <c r="AO55" s="24" t="n">
        <v>0.0</v>
      </c>
      <c r="AP55" s="24" t="n">
        <v>0.0</v>
      </c>
      <c r="AQ55" s="24" t="n">
        <v>0.0</v>
      </c>
      <c r="AR55" s="24" t="n">
        <v>0.0</v>
      </c>
      <c r="AS55" s="24" t="n">
        <v>0.0</v>
      </c>
      <c r="AT55" s="24" t="n">
        <v>0.0</v>
      </c>
      <c r="AU55" s="24" t="n">
        <v>0.0</v>
      </c>
      <c r="AV55" s="24" t="n">
        <v>0.0</v>
      </c>
      <c r="AW55" s="24" t="n">
        <v>0.0</v>
      </c>
      <c r="AX55" s="24" t="n">
        <v>0.0</v>
      </c>
      <c r="AY55" s="24" t="n">
        <v>0.0</v>
      </c>
      <c r="AZ55" s="24" t="n">
        <v>0.0</v>
      </c>
      <c r="BA55" s="24" t="n">
        <v>0.0</v>
      </c>
      <c r="BB55" s="24" t="n">
        <v>0.0</v>
      </c>
      <c r="BC55" s="24" t="n">
        <v>0.0</v>
      </c>
      <c r="BD55" s="24" t="n">
        <v>0.0</v>
      </c>
      <c r="BE55" s="24" t="n">
        <v>0.0</v>
      </c>
      <c r="BF55" s="24" t="n">
        <v>0.0</v>
      </c>
      <c r="BG55" s="24" t="n">
        <v>0.0</v>
      </c>
      <c r="BH55" s="24" t="n">
        <v>0.0</v>
      </c>
      <c r="BI55" s="24" t="n">
        <v>0.0</v>
      </c>
      <c r="BJ55" s="24" t="n">
        <v>0.0</v>
      </c>
      <c r="BK55" s="24" t="n">
        <v>0.0</v>
      </c>
      <c r="BL55" s="24" t="n">
        <v>0.0</v>
      </c>
      <c r="BM55" s="24" t="n">
        <v>0.0</v>
      </c>
      <c r="BN55" s="24" t="n">
        <v>0.0</v>
      </c>
      <c r="BO55" s="24" t="n">
        <v>0.0</v>
      </c>
      <c r="BP55" s="24" t="n">
        <v>0.0</v>
      </c>
      <c r="BQ55" s="24" t="n">
        <v>0.0</v>
      </c>
      <c r="BR55" s="24" t="n">
        <v>0.0</v>
      </c>
      <c r="BS55" s="24" t="n">
        <v>0.0</v>
      </c>
      <c r="BT55" s="24" t="n">
        <v>0.0</v>
      </c>
      <c r="BU55" s="24" t="n">
        <v>0.0</v>
      </c>
      <c r="BV55" s="24" t="n">
        <v>0.0</v>
      </c>
      <c r="BW55" s="24" t="n">
        <v>0.0</v>
      </c>
      <c r="BX55" s="24" t="n">
        <v>0.0</v>
      </c>
      <c r="BY55" s="24" t="n">
        <v>0.0</v>
      </c>
      <c r="BZ55" s="24" t="n">
        <v>0.0</v>
      </c>
      <c r="CA55" s="24" t="n">
        <v>0.0</v>
      </c>
      <c r="CB55" s="24" t="n">
        <v>0.0</v>
      </c>
      <c r="CC55" s="24" t="n">
        <v>0.0</v>
      </c>
      <c r="CD55" s="24" t="n">
        <v>0.0</v>
      </c>
      <c r="CE55" s="24" t="n">
        <v>0.0</v>
      </c>
      <c r="CF55" s="24" t="n">
        <v>0.0</v>
      </c>
      <c r="CG55" s="24" t="n">
        <v>0.0</v>
      </c>
      <c r="CH55" s="24" t="n">
        <v>0.0</v>
      </c>
      <c r="CI55" s="24" t="n">
        <v>0.0</v>
      </c>
      <c r="CJ55" s="24" t="n">
        <v>0.0</v>
      </c>
      <c r="CK55" s="24" t="n">
        <v>0.0</v>
      </c>
      <c r="CL55" s="24" t="n">
        <v>0.0</v>
      </c>
      <c r="CM55" s="24" t="n">
        <v>0.0</v>
      </c>
      <c r="CN55" s="24" t="n">
        <v>0.0</v>
      </c>
      <c r="CO55" s="24" t="n">
        <v>0.0</v>
      </c>
      <c r="CP55" s="24" t="n">
        <v>0.0</v>
      </c>
      <c r="CQ55" s="24" t="n">
        <v>0.0</v>
      </c>
      <c r="CR55" s="24" t="n">
        <v>0.0</v>
      </c>
      <c r="CS55" s="24" t="n">
        <v>0.0</v>
      </c>
      <c r="CT55" s="24" t="n">
        <v>0.0</v>
      </c>
      <c r="CU55" s="24" t="n">
        <v>0.0</v>
      </c>
      <c r="CV55" s="24" t="n">
        <v>0.0</v>
      </c>
      <c r="CW55" s="24" t="n">
        <v>0.0</v>
      </c>
      <c r="CX55" s="24" t="n">
        <v>0.0</v>
      </c>
      <c r="CY55" s="24" t="n">
        <v>0.0</v>
      </c>
      <c r="CZ55" s="24" t="n">
        <v>0.0</v>
      </c>
      <c r="DA55" s="24" t="n">
        <v>0.0</v>
      </c>
      <c r="DB55" s="24" t="n">
        <v>0.0</v>
      </c>
      <c r="DC55" s="24" t="n">
        <v>0.0</v>
      </c>
      <c r="DD55" s="24" t="n">
        <v>0.0</v>
      </c>
      <c r="DE55" s="24" t="n">
        <v>0.0</v>
      </c>
      <c r="DF55" s="24" t="n">
        <v>0.0</v>
      </c>
      <c r="DG55" s="24" t="n">
        <v>0.0</v>
      </c>
      <c r="DH55" s="24" t="n">
        <v>0.0</v>
      </c>
      <c r="DI55" s="24" t="n">
        <v>0.0</v>
      </c>
      <c r="DJ55" s="24" t="n">
        <v>0.0</v>
      </c>
      <c r="DK55" s="24" t="n">
        <v>0.0</v>
      </c>
      <c r="DL55" s="24" t="n">
        <v>0.0</v>
      </c>
      <c r="DM55" s="24" t="n">
        <v>0.0</v>
      </c>
      <c r="DN55" s="24" t="n">
        <v>0.0</v>
      </c>
      <c r="DO55" s="24" t="n">
        <v>0.0</v>
      </c>
      <c r="DP55" s="26" t="n">
        <v>0.0</v>
      </c>
    </row>
    <row r="56" customHeight="true" ht="15.0">
      <c r="A56" s="172" t="inlineStr">
        <is>
          <t>2129999</t>
        </is>
      </c>
      <c r="B56" s="174"/>
      <c r="C56" s="174"/>
      <c r="D56" s="172" t="inlineStr">
        <is>
          <t>其他城乡社区支出</t>
        </is>
      </c>
      <c r="E56" s="172"/>
      <c r="F56" s="172"/>
      <c r="G56" s="172"/>
      <c r="H56" s="172"/>
      <c r="I56" s="172"/>
      <c r="J56" s="172"/>
      <c r="K56" s="24" t="n">
        <v>483200.81</v>
      </c>
      <c r="L56" s="24" t="n">
        <v>0.0</v>
      </c>
      <c r="M56" s="24" t="n">
        <v>0.0</v>
      </c>
      <c r="N56" s="24" t="n">
        <v>0.0</v>
      </c>
      <c r="O56" s="24" t="n">
        <v>0.0</v>
      </c>
      <c r="P56" s="24" t="n">
        <v>0.0</v>
      </c>
      <c r="Q56" s="24" t="n">
        <v>0.0</v>
      </c>
      <c r="R56" s="24" t="n">
        <v>0.0</v>
      </c>
      <c r="S56" s="24" t="n">
        <v>0.0</v>
      </c>
      <c r="T56" s="24" t="n">
        <v>0.0</v>
      </c>
      <c r="U56" s="24" t="n">
        <v>0.0</v>
      </c>
      <c r="V56" s="24" t="n">
        <v>0.0</v>
      </c>
      <c r="W56" s="24" t="n">
        <v>0.0</v>
      </c>
      <c r="X56" s="24" t="n">
        <v>0.0</v>
      </c>
      <c r="Y56" s="24" t="n">
        <v>0.0</v>
      </c>
      <c r="Z56" s="24" t="n">
        <v>441424.24</v>
      </c>
      <c r="AA56" s="24" t="n">
        <v>11391.0</v>
      </c>
      <c r="AB56" s="24" t="n">
        <v>18160.0</v>
      </c>
      <c r="AC56" s="24" t="n">
        <v>0.0</v>
      </c>
      <c r="AD56" s="24" t="n">
        <v>0.0</v>
      </c>
      <c r="AE56" s="24" t="n">
        <v>0.0</v>
      </c>
      <c r="AF56" s="24" t="n">
        <v>17092.89</v>
      </c>
      <c r="AG56" s="24" t="n">
        <v>0.0</v>
      </c>
      <c r="AH56" s="24" t="n">
        <v>0.0</v>
      </c>
      <c r="AI56" s="24" t="n">
        <v>0.0</v>
      </c>
      <c r="AJ56" s="24" t="n">
        <v>0.0</v>
      </c>
      <c r="AK56" s="24" t="n">
        <v>0.0</v>
      </c>
      <c r="AL56" s="24" t="n">
        <v>0.0</v>
      </c>
      <c r="AM56" s="24" t="n">
        <v>140000.0</v>
      </c>
      <c r="AN56" s="24" t="n">
        <v>0.0</v>
      </c>
      <c r="AO56" s="24" t="n">
        <v>0.0</v>
      </c>
      <c r="AP56" s="24" t="n">
        <v>0.0</v>
      </c>
      <c r="AQ56" s="24" t="n">
        <v>0.0</v>
      </c>
      <c r="AR56" s="24" t="n">
        <v>0.0</v>
      </c>
      <c r="AS56" s="24" t="n">
        <v>0.0</v>
      </c>
      <c r="AT56" s="24" t="n">
        <v>0.0</v>
      </c>
      <c r="AU56" s="24" t="n">
        <v>254780.35</v>
      </c>
      <c r="AV56" s="24" t="n">
        <v>0.0</v>
      </c>
      <c r="AW56" s="24" t="n">
        <v>0.0</v>
      </c>
      <c r="AX56" s="24" t="n">
        <v>0.0</v>
      </c>
      <c r="AY56" s="24" t="n">
        <v>0.0</v>
      </c>
      <c r="AZ56" s="24" t="n">
        <v>0.0</v>
      </c>
      <c r="BA56" s="24" t="n">
        <v>0.0</v>
      </c>
      <c r="BB56" s="24" t="n">
        <v>0.0</v>
      </c>
      <c r="BC56" s="24" t="n">
        <v>0.0</v>
      </c>
      <c r="BD56" s="24" t="n">
        <v>0.0</v>
      </c>
      <c r="BE56" s="24" t="n">
        <v>0.0</v>
      </c>
      <c r="BF56" s="24" t="n">
        <v>0.0</v>
      </c>
      <c r="BG56" s="24" t="n">
        <v>0.0</v>
      </c>
      <c r="BH56" s="24" t="n">
        <v>0.0</v>
      </c>
      <c r="BI56" s="24" t="n">
        <v>0.0</v>
      </c>
      <c r="BJ56" s="24" t="n">
        <v>0.0</v>
      </c>
      <c r="BK56" s="24" t="n">
        <v>0.0</v>
      </c>
      <c r="BL56" s="24" t="n">
        <v>0.0</v>
      </c>
      <c r="BM56" s="24" t="n">
        <v>0.0</v>
      </c>
      <c r="BN56" s="24" t="n">
        <v>0.0</v>
      </c>
      <c r="BO56" s="24" t="n">
        <v>0.0</v>
      </c>
      <c r="BP56" s="24" t="n">
        <v>0.0</v>
      </c>
      <c r="BQ56" s="24" t="n">
        <v>0.0</v>
      </c>
      <c r="BR56" s="24" t="n">
        <v>0.0</v>
      </c>
      <c r="BS56" s="24" t="n">
        <v>0.0</v>
      </c>
      <c r="BT56" s="24" t="n">
        <v>0.0</v>
      </c>
      <c r="BU56" s="24" t="n">
        <v>0.0</v>
      </c>
      <c r="BV56" s="24" t="n">
        <v>0.0</v>
      </c>
      <c r="BW56" s="24" t="n">
        <v>0.0</v>
      </c>
      <c r="BX56" s="24" t="n">
        <v>0.0</v>
      </c>
      <c r="BY56" s="24" t="n">
        <v>0.0</v>
      </c>
      <c r="BZ56" s="24" t="n">
        <v>0.0</v>
      </c>
      <c r="CA56" s="24" t="n">
        <v>0.0</v>
      </c>
      <c r="CB56" s="24" t="n">
        <v>0.0</v>
      </c>
      <c r="CC56" s="24" t="n">
        <v>0.0</v>
      </c>
      <c r="CD56" s="24" t="n">
        <v>0.0</v>
      </c>
      <c r="CE56" s="24" t="n">
        <v>0.0</v>
      </c>
      <c r="CF56" s="24" t="n">
        <v>0.0</v>
      </c>
      <c r="CG56" s="24" t="n">
        <v>41776.57</v>
      </c>
      <c r="CH56" s="24" t="n">
        <v>0.0</v>
      </c>
      <c r="CI56" s="24" t="n">
        <v>0.0</v>
      </c>
      <c r="CJ56" s="24" t="n">
        <v>0.0</v>
      </c>
      <c r="CK56" s="24" t="n">
        <v>0.0</v>
      </c>
      <c r="CL56" s="24" t="n">
        <v>0.0</v>
      </c>
      <c r="CM56" s="24" t="n">
        <v>41776.57</v>
      </c>
      <c r="CN56" s="24" t="n">
        <v>0.0</v>
      </c>
      <c r="CO56" s="24" t="n">
        <v>0.0</v>
      </c>
      <c r="CP56" s="24" t="n">
        <v>0.0</v>
      </c>
      <c r="CQ56" s="24" t="n">
        <v>0.0</v>
      </c>
      <c r="CR56" s="24" t="n">
        <v>0.0</v>
      </c>
      <c r="CS56" s="24" t="n">
        <v>0.0</v>
      </c>
      <c r="CT56" s="24" t="n">
        <v>0.0</v>
      </c>
      <c r="CU56" s="24" t="n">
        <v>0.0</v>
      </c>
      <c r="CV56" s="24" t="n">
        <v>0.0</v>
      </c>
      <c r="CW56" s="24" t="n">
        <v>0.0</v>
      </c>
      <c r="CX56" s="24" t="n">
        <v>0.0</v>
      </c>
      <c r="CY56" s="24" t="n">
        <v>0.0</v>
      </c>
      <c r="CZ56" s="24" t="n">
        <v>0.0</v>
      </c>
      <c r="DA56" s="24" t="n">
        <v>0.0</v>
      </c>
      <c r="DB56" s="24" t="n">
        <v>0.0</v>
      </c>
      <c r="DC56" s="24" t="n">
        <v>0.0</v>
      </c>
      <c r="DD56" s="24" t="n">
        <v>0.0</v>
      </c>
      <c r="DE56" s="24" t="n">
        <v>0.0</v>
      </c>
      <c r="DF56" s="24" t="n">
        <v>0.0</v>
      </c>
      <c r="DG56" s="24" t="n">
        <v>0.0</v>
      </c>
      <c r="DH56" s="24" t="n">
        <v>0.0</v>
      </c>
      <c r="DI56" s="24" t="n">
        <v>0.0</v>
      </c>
      <c r="DJ56" s="24" t="n">
        <v>0.0</v>
      </c>
      <c r="DK56" s="24" t="n">
        <v>0.0</v>
      </c>
      <c r="DL56" s="24" t="n">
        <v>0.0</v>
      </c>
      <c r="DM56" s="24" t="n">
        <v>0.0</v>
      </c>
      <c r="DN56" s="24" t="n">
        <v>0.0</v>
      </c>
      <c r="DO56" s="24" t="n">
        <v>0.0</v>
      </c>
      <c r="DP56" s="26" t="n">
        <v>0.0</v>
      </c>
    </row>
    <row r="57" customHeight="true" ht="15.0">
      <c r="A57" s="172" t="inlineStr">
        <is>
          <t>2130122</t>
        </is>
      </c>
      <c r="B57" s="174"/>
      <c r="C57" s="174"/>
      <c r="D57" s="172" t="inlineStr">
        <is>
          <t>农业生产发展</t>
        </is>
      </c>
      <c r="E57" s="172"/>
      <c r="F57" s="172"/>
      <c r="G57" s="172"/>
      <c r="H57" s="172"/>
      <c r="I57" s="172"/>
      <c r="J57" s="172"/>
      <c r="K57" s="24" t="n">
        <v>110000.0</v>
      </c>
      <c r="L57" s="24" t="n">
        <v>0.0</v>
      </c>
      <c r="M57" s="24" t="n">
        <v>0.0</v>
      </c>
      <c r="N57" s="24" t="n">
        <v>0.0</v>
      </c>
      <c r="O57" s="24" t="n">
        <v>0.0</v>
      </c>
      <c r="P57" s="24" t="n">
        <v>0.0</v>
      </c>
      <c r="Q57" s="24" t="n">
        <v>0.0</v>
      </c>
      <c r="R57" s="24" t="n">
        <v>0.0</v>
      </c>
      <c r="S57" s="24" t="n">
        <v>0.0</v>
      </c>
      <c r="T57" s="24" t="n">
        <v>0.0</v>
      </c>
      <c r="U57" s="24" t="n">
        <v>0.0</v>
      </c>
      <c r="V57" s="24" t="n">
        <v>0.0</v>
      </c>
      <c r="W57" s="24" t="n">
        <v>0.0</v>
      </c>
      <c r="X57" s="24" t="n">
        <v>0.0</v>
      </c>
      <c r="Y57" s="24" t="n">
        <v>0.0</v>
      </c>
      <c r="Z57" s="24" t="n">
        <v>0.0</v>
      </c>
      <c r="AA57" s="24" t="n">
        <v>0.0</v>
      </c>
      <c r="AB57" s="24" t="n">
        <v>0.0</v>
      </c>
      <c r="AC57" s="24" t="n">
        <v>0.0</v>
      </c>
      <c r="AD57" s="24" t="n">
        <v>0.0</v>
      </c>
      <c r="AE57" s="24" t="n">
        <v>0.0</v>
      </c>
      <c r="AF57" s="24" t="n">
        <v>0.0</v>
      </c>
      <c r="AG57" s="24" t="n">
        <v>0.0</v>
      </c>
      <c r="AH57" s="24" t="n">
        <v>0.0</v>
      </c>
      <c r="AI57" s="24" t="n">
        <v>0.0</v>
      </c>
      <c r="AJ57" s="24" t="n">
        <v>0.0</v>
      </c>
      <c r="AK57" s="24" t="n">
        <v>0.0</v>
      </c>
      <c r="AL57" s="24" t="n">
        <v>0.0</v>
      </c>
      <c r="AM57" s="24" t="n">
        <v>0.0</v>
      </c>
      <c r="AN57" s="24" t="n">
        <v>0.0</v>
      </c>
      <c r="AO57" s="24" t="n">
        <v>0.0</v>
      </c>
      <c r="AP57" s="24" t="n">
        <v>0.0</v>
      </c>
      <c r="AQ57" s="24" t="n">
        <v>0.0</v>
      </c>
      <c r="AR57" s="24" t="n">
        <v>0.0</v>
      </c>
      <c r="AS57" s="24" t="n">
        <v>0.0</v>
      </c>
      <c r="AT57" s="24" t="n">
        <v>0.0</v>
      </c>
      <c r="AU57" s="24" t="n">
        <v>0.0</v>
      </c>
      <c r="AV57" s="24" t="n">
        <v>0.0</v>
      </c>
      <c r="AW57" s="24" t="n">
        <v>0.0</v>
      </c>
      <c r="AX57" s="24" t="n">
        <v>0.0</v>
      </c>
      <c r="AY57" s="24" t="n">
        <v>0.0</v>
      </c>
      <c r="AZ57" s="24" t="n">
        <v>0.0</v>
      </c>
      <c r="BA57" s="24" t="n">
        <v>0.0</v>
      </c>
      <c r="BB57" s="24" t="n">
        <v>0.0</v>
      </c>
      <c r="BC57" s="24" t="n">
        <v>0.0</v>
      </c>
      <c r="BD57" s="24" t="n">
        <v>0.0</v>
      </c>
      <c r="BE57" s="24" t="n">
        <v>0.0</v>
      </c>
      <c r="BF57" s="24" t="n">
        <v>0.0</v>
      </c>
      <c r="BG57" s="24" t="n">
        <v>0.0</v>
      </c>
      <c r="BH57" s="24" t="n">
        <v>0.0</v>
      </c>
      <c r="BI57" s="24" t="n">
        <v>0.0</v>
      </c>
      <c r="BJ57" s="24" t="n">
        <v>0.0</v>
      </c>
      <c r="BK57" s="24" t="n">
        <v>0.0</v>
      </c>
      <c r="BL57" s="24" t="n">
        <v>0.0</v>
      </c>
      <c r="BM57" s="24" t="n">
        <v>0.0</v>
      </c>
      <c r="BN57" s="24" t="n">
        <v>0.0</v>
      </c>
      <c r="BO57" s="24" t="n">
        <v>0.0</v>
      </c>
      <c r="BP57" s="24" t="n">
        <v>0.0</v>
      </c>
      <c r="BQ57" s="24" t="n">
        <v>0.0</v>
      </c>
      <c r="BR57" s="24" t="n">
        <v>0.0</v>
      </c>
      <c r="BS57" s="24" t="n">
        <v>0.0</v>
      </c>
      <c r="BT57" s="24" t="n">
        <v>0.0</v>
      </c>
      <c r="BU57" s="24" t="n">
        <v>0.0</v>
      </c>
      <c r="BV57" s="24" t="n">
        <v>0.0</v>
      </c>
      <c r="BW57" s="24" t="n">
        <v>0.0</v>
      </c>
      <c r="BX57" s="24" t="n">
        <v>0.0</v>
      </c>
      <c r="BY57" s="24" t="n">
        <v>0.0</v>
      </c>
      <c r="BZ57" s="24" t="n">
        <v>0.0</v>
      </c>
      <c r="CA57" s="24" t="n">
        <v>0.0</v>
      </c>
      <c r="CB57" s="24" t="n">
        <v>0.0</v>
      </c>
      <c r="CC57" s="24" t="n">
        <v>0.0</v>
      </c>
      <c r="CD57" s="24" t="n">
        <v>0.0</v>
      </c>
      <c r="CE57" s="24" t="n">
        <v>0.0</v>
      </c>
      <c r="CF57" s="24" t="n">
        <v>0.0</v>
      </c>
      <c r="CG57" s="24" t="n">
        <v>0.0</v>
      </c>
      <c r="CH57" s="24" t="n">
        <v>0.0</v>
      </c>
      <c r="CI57" s="24" t="n">
        <v>0.0</v>
      </c>
      <c r="CJ57" s="24" t="n">
        <v>0.0</v>
      </c>
      <c r="CK57" s="24" t="n">
        <v>0.0</v>
      </c>
      <c r="CL57" s="24" t="n">
        <v>0.0</v>
      </c>
      <c r="CM57" s="24" t="n">
        <v>0.0</v>
      </c>
      <c r="CN57" s="24" t="n">
        <v>0.0</v>
      </c>
      <c r="CO57" s="24" t="n">
        <v>0.0</v>
      </c>
      <c r="CP57" s="24" t="n">
        <v>0.0</v>
      </c>
      <c r="CQ57" s="24" t="n">
        <v>0.0</v>
      </c>
      <c r="CR57" s="24" t="n">
        <v>0.0</v>
      </c>
      <c r="CS57" s="24" t="n">
        <v>0.0</v>
      </c>
      <c r="CT57" s="24" t="n">
        <v>0.0</v>
      </c>
      <c r="CU57" s="24" t="n">
        <v>0.0</v>
      </c>
      <c r="CV57" s="24" t="n">
        <v>0.0</v>
      </c>
      <c r="CW57" s="24" t="n">
        <v>0.0</v>
      </c>
      <c r="CX57" s="24" t="n">
        <v>0.0</v>
      </c>
      <c r="CY57" s="24" t="n">
        <v>0.0</v>
      </c>
      <c r="CZ57" s="24" t="n">
        <v>0.0</v>
      </c>
      <c r="DA57" s="24" t="n">
        <v>110000.0</v>
      </c>
      <c r="DB57" s="24" t="n">
        <v>0.0</v>
      </c>
      <c r="DC57" s="24" t="n">
        <v>0.0</v>
      </c>
      <c r="DD57" s="24" t="n">
        <v>0.0</v>
      </c>
      <c r="DE57" s="24" t="n">
        <v>0.0</v>
      </c>
      <c r="DF57" s="24" t="n">
        <v>110000.0</v>
      </c>
      <c r="DG57" s="24" t="n">
        <v>0.0</v>
      </c>
      <c r="DH57" s="24" t="n">
        <v>0.0</v>
      </c>
      <c r="DI57" s="24" t="n">
        <v>0.0</v>
      </c>
      <c r="DJ57" s="24" t="n">
        <v>0.0</v>
      </c>
      <c r="DK57" s="24" t="n">
        <v>0.0</v>
      </c>
      <c r="DL57" s="24" t="n">
        <v>0.0</v>
      </c>
      <c r="DM57" s="24" t="n">
        <v>0.0</v>
      </c>
      <c r="DN57" s="24" t="n">
        <v>0.0</v>
      </c>
      <c r="DO57" s="24" t="n">
        <v>0.0</v>
      </c>
      <c r="DP57" s="26" t="n">
        <v>0.0</v>
      </c>
    </row>
    <row r="58" customHeight="true" ht="15.0">
      <c r="A58" s="172" t="inlineStr">
        <is>
          <t>2130199</t>
        </is>
      </c>
      <c r="B58" s="174"/>
      <c r="C58" s="174"/>
      <c r="D58" s="172" t="inlineStr">
        <is>
          <t>其他农业农村支出</t>
        </is>
      </c>
      <c r="E58" s="172"/>
      <c r="F58" s="172"/>
      <c r="G58" s="172"/>
      <c r="H58" s="172"/>
      <c r="I58" s="172"/>
      <c r="J58" s="172"/>
      <c r="K58" s="24" t="n">
        <v>1.034725055E7</v>
      </c>
      <c r="L58" s="24" t="n">
        <v>3911036.0</v>
      </c>
      <c r="M58" s="24" t="n">
        <v>3785436.0</v>
      </c>
      <c r="N58" s="24" t="n">
        <v>0.0</v>
      </c>
      <c r="O58" s="24" t="n">
        <v>0.0</v>
      </c>
      <c r="P58" s="24" t="n">
        <v>0.0</v>
      </c>
      <c r="Q58" s="24" t="n">
        <v>0.0</v>
      </c>
      <c r="R58" s="24" t="n">
        <v>0.0</v>
      </c>
      <c r="S58" s="24" t="n">
        <v>0.0</v>
      </c>
      <c r="T58" s="24" t="n">
        <v>0.0</v>
      </c>
      <c r="U58" s="24" t="n">
        <v>0.0</v>
      </c>
      <c r="V58" s="24" t="n">
        <v>63200.0</v>
      </c>
      <c r="W58" s="24" t="n">
        <v>0.0</v>
      </c>
      <c r="X58" s="24" t="n">
        <v>62400.0</v>
      </c>
      <c r="Y58" s="24" t="n">
        <v>0.0</v>
      </c>
      <c r="Z58" s="24" t="n">
        <v>5008552.55</v>
      </c>
      <c r="AA58" s="24" t="n">
        <v>1089770.0</v>
      </c>
      <c r="AB58" s="24" t="n">
        <v>181759.0</v>
      </c>
      <c r="AC58" s="24" t="n">
        <v>0.0</v>
      </c>
      <c r="AD58" s="24" t="n">
        <v>0.0</v>
      </c>
      <c r="AE58" s="24" t="n">
        <v>0.0</v>
      </c>
      <c r="AF58" s="24" t="n">
        <v>32760.0</v>
      </c>
      <c r="AG58" s="24" t="n">
        <v>14400.0</v>
      </c>
      <c r="AH58" s="24" t="n">
        <v>0.0</v>
      </c>
      <c r="AI58" s="24" t="n">
        <v>0.0</v>
      </c>
      <c r="AJ58" s="24" t="n">
        <v>342680.0</v>
      </c>
      <c r="AK58" s="24" t="n">
        <v>0.0</v>
      </c>
      <c r="AL58" s="24" t="n">
        <v>200000.0</v>
      </c>
      <c r="AM58" s="24" t="n">
        <v>0.0</v>
      </c>
      <c r="AN58" s="24" t="n">
        <v>0.0</v>
      </c>
      <c r="AO58" s="24" t="n">
        <v>20000.0</v>
      </c>
      <c r="AP58" s="24" t="n">
        <v>0.0</v>
      </c>
      <c r="AQ58" s="24" t="n">
        <v>384252.0</v>
      </c>
      <c r="AR58" s="24" t="n">
        <v>0.0</v>
      </c>
      <c r="AS58" s="24" t="n">
        <v>0.0</v>
      </c>
      <c r="AT58" s="24" t="n">
        <v>67645.0</v>
      </c>
      <c r="AU58" s="24" t="n">
        <v>2404258.55</v>
      </c>
      <c r="AV58" s="24" t="n">
        <v>0.0</v>
      </c>
      <c r="AW58" s="24" t="n">
        <v>141600.0</v>
      </c>
      <c r="AX58" s="24" t="n">
        <v>0.0</v>
      </c>
      <c r="AY58" s="24" t="n">
        <v>0.0</v>
      </c>
      <c r="AZ58" s="24" t="n">
        <v>0.0</v>
      </c>
      <c r="BA58" s="24" t="n">
        <v>129428.0</v>
      </c>
      <c r="BB58" s="24" t="n">
        <v>1412662.0</v>
      </c>
      <c r="BC58" s="24" t="n">
        <v>0.0</v>
      </c>
      <c r="BD58" s="24" t="n">
        <v>0.0</v>
      </c>
      <c r="BE58" s="24" t="n">
        <v>0.0</v>
      </c>
      <c r="BF58" s="24" t="n">
        <v>0.0</v>
      </c>
      <c r="BG58" s="24" t="n">
        <v>993630.0</v>
      </c>
      <c r="BH58" s="24" t="n">
        <v>0.0</v>
      </c>
      <c r="BI58" s="24" t="n">
        <v>0.0</v>
      </c>
      <c r="BJ58" s="24" t="n">
        <v>0.0</v>
      </c>
      <c r="BK58" s="24" t="n">
        <v>0.0</v>
      </c>
      <c r="BL58" s="24" t="n">
        <v>0.0</v>
      </c>
      <c r="BM58" s="24" t="n">
        <v>0.0</v>
      </c>
      <c r="BN58" s="24" t="n">
        <v>419032.0</v>
      </c>
      <c r="BO58" s="24" t="n">
        <v>0.0</v>
      </c>
      <c r="BP58" s="24" t="n">
        <v>0.0</v>
      </c>
      <c r="BQ58" s="24" t="n">
        <v>0.0</v>
      </c>
      <c r="BR58" s="24" t="n">
        <v>0.0</v>
      </c>
      <c r="BS58" s="24" t="n">
        <v>0.0</v>
      </c>
      <c r="BT58" s="24" t="n">
        <v>0.0</v>
      </c>
      <c r="BU58" s="24" t="n">
        <v>0.0</v>
      </c>
      <c r="BV58" s="24" t="n">
        <v>0.0</v>
      </c>
      <c r="BW58" s="24" t="n">
        <v>0.0</v>
      </c>
      <c r="BX58" s="24" t="n">
        <v>0.0</v>
      </c>
      <c r="BY58" s="24" t="n">
        <v>0.0</v>
      </c>
      <c r="BZ58" s="24" t="n">
        <v>0.0</v>
      </c>
      <c r="CA58" s="24" t="n">
        <v>0.0</v>
      </c>
      <c r="CB58" s="24" t="n">
        <v>0.0</v>
      </c>
      <c r="CC58" s="24" t="n">
        <v>0.0</v>
      </c>
      <c r="CD58" s="24" t="n">
        <v>0.0</v>
      </c>
      <c r="CE58" s="24" t="n">
        <v>0.0</v>
      </c>
      <c r="CF58" s="24" t="n">
        <v>0.0</v>
      </c>
      <c r="CG58" s="24" t="n">
        <v>15000.0</v>
      </c>
      <c r="CH58" s="24" t="n">
        <v>0.0</v>
      </c>
      <c r="CI58" s="24" t="n">
        <v>15000.0</v>
      </c>
      <c r="CJ58" s="24" t="n">
        <v>0.0</v>
      </c>
      <c r="CK58" s="24" t="n">
        <v>0.0</v>
      </c>
      <c r="CL58" s="24" t="n">
        <v>0.0</v>
      </c>
      <c r="CM58" s="24" t="n">
        <v>0.0</v>
      </c>
      <c r="CN58" s="24" t="n">
        <v>0.0</v>
      </c>
      <c r="CO58" s="24" t="n">
        <v>0.0</v>
      </c>
      <c r="CP58" s="24" t="n">
        <v>0.0</v>
      </c>
      <c r="CQ58" s="24" t="n">
        <v>0.0</v>
      </c>
      <c r="CR58" s="24" t="n">
        <v>0.0</v>
      </c>
      <c r="CS58" s="24" t="n">
        <v>0.0</v>
      </c>
      <c r="CT58" s="24" t="n">
        <v>0.0</v>
      </c>
      <c r="CU58" s="24" t="n">
        <v>0.0</v>
      </c>
      <c r="CV58" s="24" t="n">
        <v>0.0</v>
      </c>
      <c r="CW58" s="24" t="n">
        <v>0.0</v>
      </c>
      <c r="CX58" s="24" t="n">
        <v>0.0</v>
      </c>
      <c r="CY58" s="24" t="n">
        <v>0.0</v>
      </c>
      <c r="CZ58" s="24" t="n">
        <v>0.0</v>
      </c>
      <c r="DA58" s="24" t="n">
        <v>0.0</v>
      </c>
      <c r="DB58" s="24" t="n">
        <v>0.0</v>
      </c>
      <c r="DC58" s="24" t="n">
        <v>0.0</v>
      </c>
      <c r="DD58" s="24" t="n">
        <v>0.0</v>
      </c>
      <c r="DE58" s="24" t="n">
        <v>0.0</v>
      </c>
      <c r="DF58" s="24" t="n">
        <v>0.0</v>
      </c>
      <c r="DG58" s="24" t="n">
        <v>0.0</v>
      </c>
      <c r="DH58" s="24" t="n">
        <v>0.0</v>
      </c>
      <c r="DI58" s="24" t="n">
        <v>0.0</v>
      </c>
      <c r="DJ58" s="24" t="n">
        <v>0.0</v>
      </c>
      <c r="DK58" s="24" t="n">
        <v>0.0</v>
      </c>
      <c r="DL58" s="24" t="n">
        <v>0.0</v>
      </c>
      <c r="DM58" s="24" t="n">
        <v>0.0</v>
      </c>
      <c r="DN58" s="24" t="n">
        <v>0.0</v>
      </c>
      <c r="DO58" s="24" t="n">
        <v>0.0</v>
      </c>
      <c r="DP58" s="26" t="n">
        <v>0.0</v>
      </c>
    </row>
    <row r="59" customHeight="true" ht="15.0">
      <c r="A59" s="172" t="inlineStr">
        <is>
          <t>2130206</t>
        </is>
      </c>
      <c r="B59" s="174"/>
      <c r="C59" s="174"/>
      <c r="D59" s="172" t="inlineStr">
        <is>
          <t>技术推广与转化</t>
        </is>
      </c>
      <c r="E59" s="172"/>
      <c r="F59" s="172"/>
      <c r="G59" s="172"/>
      <c r="H59" s="172"/>
      <c r="I59" s="172"/>
      <c r="J59" s="172"/>
      <c r="K59" s="24" t="n">
        <v>400000.0</v>
      </c>
      <c r="L59" s="24" t="n">
        <v>0.0</v>
      </c>
      <c r="M59" s="24" t="n">
        <v>0.0</v>
      </c>
      <c r="N59" s="24" t="n">
        <v>0.0</v>
      </c>
      <c r="O59" s="24" t="n">
        <v>0.0</v>
      </c>
      <c r="P59" s="24" t="n">
        <v>0.0</v>
      </c>
      <c r="Q59" s="24" t="n">
        <v>0.0</v>
      </c>
      <c r="R59" s="24" t="n">
        <v>0.0</v>
      </c>
      <c r="S59" s="24" t="n">
        <v>0.0</v>
      </c>
      <c r="T59" s="24" t="n">
        <v>0.0</v>
      </c>
      <c r="U59" s="24" t="n">
        <v>0.0</v>
      </c>
      <c r="V59" s="24" t="n">
        <v>0.0</v>
      </c>
      <c r="W59" s="24" t="n">
        <v>0.0</v>
      </c>
      <c r="X59" s="24" t="n">
        <v>0.0</v>
      </c>
      <c r="Y59" s="24" t="n">
        <v>0.0</v>
      </c>
      <c r="Z59" s="24" t="n">
        <v>400000.0</v>
      </c>
      <c r="AA59" s="24" t="n">
        <v>0.0</v>
      </c>
      <c r="AB59" s="24" t="n">
        <v>0.0</v>
      </c>
      <c r="AC59" s="24" t="n">
        <v>0.0</v>
      </c>
      <c r="AD59" s="24" t="n">
        <v>0.0</v>
      </c>
      <c r="AE59" s="24" t="n">
        <v>0.0</v>
      </c>
      <c r="AF59" s="24" t="n">
        <v>0.0</v>
      </c>
      <c r="AG59" s="24" t="n">
        <v>0.0</v>
      </c>
      <c r="AH59" s="24" t="n">
        <v>0.0</v>
      </c>
      <c r="AI59" s="24" t="n">
        <v>0.0</v>
      </c>
      <c r="AJ59" s="24" t="n">
        <v>0.0</v>
      </c>
      <c r="AK59" s="24" t="n">
        <v>0.0</v>
      </c>
      <c r="AL59" s="24" t="n">
        <v>0.0</v>
      </c>
      <c r="AM59" s="24" t="n">
        <v>0.0</v>
      </c>
      <c r="AN59" s="24" t="n">
        <v>0.0</v>
      </c>
      <c r="AO59" s="24" t="n">
        <v>0.0</v>
      </c>
      <c r="AP59" s="24" t="n">
        <v>0.0</v>
      </c>
      <c r="AQ59" s="24" t="n">
        <v>0.0</v>
      </c>
      <c r="AR59" s="24" t="n">
        <v>0.0</v>
      </c>
      <c r="AS59" s="24" t="n">
        <v>0.0</v>
      </c>
      <c r="AT59" s="24" t="n">
        <v>0.0</v>
      </c>
      <c r="AU59" s="24" t="n">
        <v>0.0</v>
      </c>
      <c r="AV59" s="24" t="n">
        <v>0.0</v>
      </c>
      <c r="AW59" s="24" t="n">
        <v>0.0</v>
      </c>
      <c r="AX59" s="24" t="n">
        <v>0.0</v>
      </c>
      <c r="AY59" s="24" t="n">
        <v>0.0</v>
      </c>
      <c r="AZ59" s="24" t="n">
        <v>0.0</v>
      </c>
      <c r="BA59" s="24" t="n">
        <v>400000.0</v>
      </c>
      <c r="BB59" s="24" t="n">
        <v>0.0</v>
      </c>
      <c r="BC59" s="24" t="n">
        <v>0.0</v>
      </c>
      <c r="BD59" s="24" t="n">
        <v>0.0</v>
      </c>
      <c r="BE59" s="24" t="n">
        <v>0.0</v>
      </c>
      <c r="BF59" s="24" t="n">
        <v>0.0</v>
      </c>
      <c r="BG59" s="24" t="n">
        <v>0.0</v>
      </c>
      <c r="BH59" s="24" t="n">
        <v>0.0</v>
      </c>
      <c r="BI59" s="24" t="n">
        <v>0.0</v>
      </c>
      <c r="BJ59" s="24" t="n">
        <v>0.0</v>
      </c>
      <c r="BK59" s="24" t="n">
        <v>0.0</v>
      </c>
      <c r="BL59" s="24" t="n">
        <v>0.0</v>
      </c>
      <c r="BM59" s="24" t="n">
        <v>0.0</v>
      </c>
      <c r="BN59" s="24" t="n">
        <v>0.0</v>
      </c>
      <c r="BO59" s="24" t="n">
        <v>0.0</v>
      </c>
      <c r="BP59" s="24" t="n">
        <v>0.0</v>
      </c>
      <c r="BQ59" s="24" t="n">
        <v>0.0</v>
      </c>
      <c r="BR59" s="24" t="n">
        <v>0.0</v>
      </c>
      <c r="BS59" s="24" t="n">
        <v>0.0</v>
      </c>
      <c r="BT59" s="24" t="n">
        <v>0.0</v>
      </c>
      <c r="BU59" s="24" t="n">
        <v>0.0</v>
      </c>
      <c r="BV59" s="24" t="n">
        <v>0.0</v>
      </c>
      <c r="BW59" s="24" t="n">
        <v>0.0</v>
      </c>
      <c r="BX59" s="24" t="n">
        <v>0.0</v>
      </c>
      <c r="BY59" s="24" t="n">
        <v>0.0</v>
      </c>
      <c r="BZ59" s="24" t="n">
        <v>0.0</v>
      </c>
      <c r="CA59" s="24" t="n">
        <v>0.0</v>
      </c>
      <c r="CB59" s="24" t="n">
        <v>0.0</v>
      </c>
      <c r="CC59" s="24" t="n">
        <v>0.0</v>
      </c>
      <c r="CD59" s="24" t="n">
        <v>0.0</v>
      </c>
      <c r="CE59" s="24" t="n">
        <v>0.0</v>
      </c>
      <c r="CF59" s="24" t="n">
        <v>0.0</v>
      </c>
      <c r="CG59" s="24" t="n">
        <v>0.0</v>
      </c>
      <c r="CH59" s="24" t="n">
        <v>0.0</v>
      </c>
      <c r="CI59" s="24" t="n">
        <v>0.0</v>
      </c>
      <c r="CJ59" s="24" t="n">
        <v>0.0</v>
      </c>
      <c r="CK59" s="24" t="n">
        <v>0.0</v>
      </c>
      <c r="CL59" s="24" t="n">
        <v>0.0</v>
      </c>
      <c r="CM59" s="24" t="n">
        <v>0.0</v>
      </c>
      <c r="CN59" s="24" t="n">
        <v>0.0</v>
      </c>
      <c r="CO59" s="24" t="n">
        <v>0.0</v>
      </c>
      <c r="CP59" s="24" t="n">
        <v>0.0</v>
      </c>
      <c r="CQ59" s="24" t="n">
        <v>0.0</v>
      </c>
      <c r="CR59" s="24" t="n">
        <v>0.0</v>
      </c>
      <c r="CS59" s="24" t="n">
        <v>0.0</v>
      </c>
      <c r="CT59" s="24" t="n">
        <v>0.0</v>
      </c>
      <c r="CU59" s="24" t="n">
        <v>0.0</v>
      </c>
      <c r="CV59" s="24" t="n">
        <v>0.0</v>
      </c>
      <c r="CW59" s="24" t="n">
        <v>0.0</v>
      </c>
      <c r="CX59" s="24" t="n">
        <v>0.0</v>
      </c>
      <c r="CY59" s="24" t="n">
        <v>0.0</v>
      </c>
      <c r="CZ59" s="24" t="n">
        <v>0.0</v>
      </c>
      <c r="DA59" s="24" t="n">
        <v>0.0</v>
      </c>
      <c r="DB59" s="24" t="n">
        <v>0.0</v>
      </c>
      <c r="DC59" s="24" t="n">
        <v>0.0</v>
      </c>
      <c r="DD59" s="24" t="n">
        <v>0.0</v>
      </c>
      <c r="DE59" s="24" t="n">
        <v>0.0</v>
      </c>
      <c r="DF59" s="24" t="n">
        <v>0.0</v>
      </c>
      <c r="DG59" s="24" t="n">
        <v>0.0</v>
      </c>
      <c r="DH59" s="24" t="n">
        <v>0.0</v>
      </c>
      <c r="DI59" s="24" t="n">
        <v>0.0</v>
      </c>
      <c r="DJ59" s="24" t="n">
        <v>0.0</v>
      </c>
      <c r="DK59" s="24" t="n">
        <v>0.0</v>
      </c>
      <c r="DL59" s="24" t="n">
        <v>0.0</v>
      </c>
      <c r="DM59" s="24" t="n">
        <v>0.0</v>
      </c>
      <c r="DN59" s="24" t="n">
        <v>0.0</v>
      </c>
      <c r="DO59" s="24" t="n">
        <v>0.0</v>
      </c>
      <c r="DP59" s="26" t="n">
        <v>0.0</v>
      </c>
    </row>
    <row r="60" customHeight="true" ht="15.0">
      <c r="A60" s="172" t="inlineStr">
        <is>
          <t>2130209</t>
        </is>
      </c>
      <c r="B60" s="174"/>
      <c r="C60" s="174"/>
      <c r="D60" s="172" t="inlineStr">
        <is>
          <t>森林生态效益补偿</t>
        </is>
      </c>
      <c r="E60" s="172"/>
      <c r="F60" s="172"/>
      <c r="G60" s="172"/>
      <c r="H60" s="172"/>
      <c r="I60" s="172"/>
      <c r="J60" s="172"/>
      <c r="K60" s="24" t="n">
        <v>35500.0</v>
      </c>
      <c r="L60" s="24" t="n">
        <v>0.0</v>
      </c>
      <c r="M60" s="24" t="n">
        <v>0.0</v>
      </c>
      <c r="N60" s="24" t="n">
        <v>0.0</v>
      </c>
      <c r="O60" s="24" t="n">
        <v>0.0</v>
      </c>
      <c r="P60" s="24" t="n">
        <v>0.0</v>
      </c>
      <c r="Q60" s="24" t="n">
        <v>0.0</v>
      </c>
      <c r="R60" s="24" t="n">
        <v>0.0</v>
      </c>
      <c r="S60" s="24" t="n">
        <v>0.0</v>
      </c>
      <c r="T60" s="24" t="n">
        <v>0.0</v>
      </c>
      <c r="U60" s="24" t="n">
        <v>0.0</v>
      </c>
      <c r="V60" s="24" t="n">
        <v>0.0</v>
      </c>
      <c r="W60" s="24" t="n">
        <v>0.0</v>
      </c>
      <c r="X60" s="24" t="n">
        <v>0.0</v>
      </c>
      <c r="Y60" s="24" t="n">
        <v>0.0</v>
      </c>
      <c r="Z60" s="24" t="n">
        <v>0.0</v>
      </c>
      <c r="AA60" s="24" t="n">
        <v>0.0</v>
      </c>
      <c r="AB60" s="24" t="n">
        <v>0.0</v>
      </c>
      <c r="AC60" s="24" t="n">
        <v>0.0</v>
      </c>
      <c r="AD60" s="24" t="n">
        <v>0.0</v>
      </c>
      <c r="AE60" s="24" t="n">
        <v>0.0</v>
      </c>
      <c r="AF60" s="24" t="n">
        <v>0.0</v>
      </c>
      <c r="AG60" s="24" t="n">
        <v>0.0</v>
      </c>
      <c r="AH60" s="24" t="n">
        <v>0.0</v>
      </c>
      <c r="AI60" s="24" t="n">
        <v>0.0</v>
      </c>
      <c r="AJ60" s="24" t="n">
        <v>0.0</v>
      </c>
      <c r="AK60" s="24" t="n">
        <v>0.0</v>
      </c>
      <c r="AL60" s="24" t="n">
        <v>0.0</v>
      </c>
      <c r="AM60" s="24" t="n">
        <v>0.0</v>
      </c>
      <c r="AN60" s="24" t="n">
        <v>0.0</v>
      </c>
      <c r="AO60" s="24" t="n">
        <v>0.0</v>
      </c>
      <c r="AP60" s="24" t="n">
        <v>0.0</v>
      </c>
      <c r="AQ60" s="24" t="n">
        <v>0.0</v>
      </c>
      <c r="AR60" s="24" t="n">
        <v>0.0</v>
      </c>
      <c r="AS60" s="24" t="n">
        <v>0.0</v>
      </c>
      <c r="AT60" s="24" t="n">
        <v>0.0</v>
      </c>
      <c r="AU60" s="24" t="n">
        <v>0.0</v>
      </c>
      <c r="AV60" s="24" t="n">
        <v>0.0</v>
      </c>
      <c r="AW60" s="24" t="n">
        <v>0.0</v>
      </c>
      <c r="AX60" s="24" t="n">
        <v>0.0</v>
      </c>
      <c r="AY60" s="24" t="n">
        <v>0.0</v>
      </c>
      <c r="AZ60" s="24" t="n">
        <v>0.0</v>
      </c>
      <c r="BA60" s="24" t="n">
        <v>0.0</v>
      </c>
      <c r="BB60" s="24" t="n">
        <v>35500.0</v>
      </c>
      <c r="BC60" s="24" t="n">
        <v>0.0</v>
      </c>
      <c r="BD60" s="24" t="n">
        <v>0.0</v>
      </c>
      <c r="BE60" s="24" t="n">
        <v>0.0</v>
      </c>
      <c r="BF60" s="24" t="n">
        <v>0.0</v>
      </c>
      <c r="BG60" s="24" t="n">
        <v>0.0</v>
      </c>
      <c r="BH60" s="24" t="n">
        <v>0.0</v>
      </c>
      <c r="BI60" s="24" t="n">
        <v>0.0</v>
      </c>
      <c r="BJ60" s="24" t="n">
        <v>0.0</v>
      </c>
      <c r="BK60" s="24" t="n">
        <v>0.0</v>
      </c>
      <c r="BL60" s="24" t="n">
        <v>0.0</v>
      </c>
      <c r="BM60" s="24" t="n">
        <v>0.0</v>
      </c>
      <c r="BN60" s="24" t="n">
        <v>35500.0</v>
      </c>
      <c r="BO60" s="24" t="n">
        <v>0.0</v>
      </c>
      <c r="BP60" s="24" t="n">
        <v>0.0</v>
      </c>
      <c r="BQ60" s="24" t="n">
        <v>0.0</v>
      </c>
      <c r="BR60" s="24" t="n">
        <v>0.0</v>
      </c>
      <c r="BS60" s="24" t="n">
        <v>0.0</v>
      </c>
      <c r="BT60" s="24" t="n">
        <v>0.0</v>
      </c>
      <c r="BU60" s="24" t="n">
        <v>0.0</v>
      </c>
      <c r="BV60" s="24" t="n">
        <v>0.0</v>
      </c>
      <c r="BW60" s="24" t="n">
        <v>0.0</v>
      </c>
      <c r="BX60" s="24" t="n">
        <v>0.0</v>
      </c>
      <c r="BY60" s="24" t="n">
        <v>0.0</v>
      </c>
      <c r="BZ60" s="24" t="n">
        <v>0.0</v>
      </c>
      <c r="CA60" s="24" t="n">
        <v>0.0</v>
      </c>
      <c r="CB60" s="24" t="n">
        <v>0.0</v>
      </c>
      <c r="CC60" s="24" t="n">
        <v>0.0</v>
      </c>
      <c r="CD60" s="24" t="n">
        <v>0.0</v>
      </c>
      <c r="CE60" s="24" t="n">
        <v>0.0</v>
      </c>
      <c r="CF60" s="24" t="n">
        <v>0.0</v>
      </c>
      <c r="CG60" s="24" t="n">
        <v>0.0</v>
      </c>
      <c r="CH60" s="24" t="n">
        <v>0.0</v>
      </c>
      <c r="CI60" s="24" t="n">
        <v>0.0</v>
      </c>
      <c r="CJ60" s="24" t="n">
        <v>0.0</v>
      </c>
      <c r="CK60" s="24" t="n">
        <v>0.0</v>
      </c>
      <c r="CL60" s="24" t="n">
        <v>0.0</v>
      </c>
      <c r="CM60" s="24" t="n">
        <v>0.0</v>
      </c>
      <c r="CN60" s="24" t="n">
        <v>0.0</v>
      </c>
      <c r="CO60" s="24" t="n">
        <v>0.0</v>
      </c>
      <c r="CP60" s="24" t="n">
        <v>0.0</v>
      </c>
      <c r="CQ60" s="24" t="n">
        <v>0.0</v>
      </c>
      <c r="CR60" s="24" t="n">
        <v>0.0</v>
      </c>
      <c r="CS60" s="24" t="n">
        <v>0.0</v>
      </c>
      <c r="CT60" s="24" t="n">
        <v>0.0</v>
      </c>
      <c r="CU60" s="24" t="n">
        <v>0.0</v>
      </c>
      <c r="CV60" s="24" t="n">
        <v>0.0</v>
      </c>
      <c r="CW60" s="24" t="n">
        <v>0.0</v>
      </c>
      <c r="CX60" s="24" t="n">
        <v>0.0</v>
      </c>
      <c r="CY60" s="24" t="n">
        <v>0.0</v>
      </c>
      <c r="CZ60" s="24" t="n">
        <v>0.0</v>
      </c>
      <c r="DA60" s="24" t="n">
        <v>0.0</v>
      </c>
      <c r="DB60" s="24" t="n">
        <v>0.0</v>
      </c>
      <c r="DC60" s="24" t="n">
        <v>0.0</v>
      </c>
      <c r="DD60" s="24" t="n">
        <v>0.0</v>
      </c>
      <c r="DE60" s="24" t="n">
        <v>0.0</v>
      </c>
      <c r="DF60" s="24" t="n">
        <v>0.0</v>
      </c>
      <c r="DG60" s="24" t="n">
        <v>0.0</v>
      </c>
      <c r="DH60" s="24" t="n">
        <v>0.0</v>
      </c>
      <c r="DI60" s="24" t="n">
        <v>0.0</v>
      </c>
      <c r="DJ60" s="24" t="n">
        <v>0.0</v>
      </c>
      <c r="DK60" s="24" t="n">
        <v>0.0</v>
      </c>
      <c r="DL60" s="24" t="n">
        <v>0.0</v>
      </c>
      <c r="DM60" s="24" t="n">
        <v>0.0</v>
      </c>
      <c r="DN60" s="24" t="n">
        <v>0.0</v>
      </c>
      <c r="DO60" s="24" t="n">
        <v>0.0</v>
      </c>
      <c r="DP60" s="26" t="n">
        <v>0.0</v>
      </c>
    </row>
    <row r="61" customHeight="true" ht="15.0">
      <c r="A61" s="172" t="inlineStr">
        <is>
          <t>2130299</t>
        </is>
      </c>
      <c r="B61" s="174"/>
      <c r="C61" s="174"/>
      <c r="D61" s="172" t="inlineStr">
        <is>
          <t>其他林业和草原支出</t>
        </is>
      </c>
      <c r="E61" s="172"/>
      <c r="F61" s="172"/>
      <c r="G61" s="172"/>
      <c r="H61" s="172"/>
      <c r="I61" s="172"/>
      <c r="J61" s="172"/>
      <c r="K61" s="24" t="n">
        <v>761100.0</v>
      </c>
      <c r="L61" s="24" t="n">
        <v>0.0</v>
      </c>
      <c r="M61" s="24" t="n">
        <v>0.0</v>
      </c>
      <c r="N61" s="24" t="n">
        <v>0.0</v>
      </c>
      <c r="O61" s="24" t="n">
        <v>0.0</v>
      </c>
      <c r="P61" s="24" t="n">
        <v>0.0</v>
      </c>
      <c r="Q61" s="24" t="n">
        <v>0.0</v>
      </c>
      <c r="R61" s="24" t="n">
        <v>0.0</v>
      </c>
      <c r="S61" s="24" t="n">
        <v>0.0</v>
      </c>
      <c r="T61" s="24" t="n">
        <v>0.0</v>
      </c>
      <c r="U61" s="24" t="n">
        <v>0.0</v>
      </c>
      <c r="V61" s="24" t="n">
        <v>0.0</v>
      </c>
      <c r="W61" s="24" t="n">
        <v>0.0</v>
      </c>
      <c r="X61" s="24" t="n">
        <v>0.0</v>
      </c>
      <c r="Y61" s="24" t="n">
        <v>0.0</v>
      </c>
      <c r="Z61" s="24" t="n">
        <v>761100.0</v>
      </c>
      <c r="AA61" s="24" t="n">
        <v>0.0</v>
      </c>
      <c r="AB61" s="24" t="n">
        <v>34400.0</v>
      </c>
      <c r="AC61" s="24" t="n">
        <v>0.0</v>
      </c>
      <c r="AD61" s="24" t="n">
        <v>0.0</v>
      </c>
      <c r="AE61" s="24" t="n">
        <v>0.0</v>
      </c>
      <c r="AF61" s="24" t="n">
        <v>0.0</v>
      </c>
      <c r="AG61" s="24" t="n">
        <v>0.0</v>
      </c>
      <c r="AH61" s="24" t="n">
        <v>0.0</v>
      </c>
      <c r="AI61" s="24" t="n">
        <v>0.0</v>
      </c>
      <c r="AJ61" s="24" t="n">
        <v>0.0</v>
      </c>
      <c r="AK61" s="24" t="n">
        <v>0.0</v>
      </c>
      <c r="AL61" s="24" t="n">
        <v>0.0</v>
      </c>
      <c r="AM61" s="24" t="n">
        <v>0.0</v>
      </c>
      <c r="AN61" s="24" t="n">
        <v>0.0</v>
      </c>
      <c r="AO61" s="24" t="n">
        <v>0.0</v>
      </c>
      <c r="AP61" s="24" t="n">
        <v>0.0</v>
      </c>
      <c r="AQ61" s="24" t="n">
        <v>0.0</v>
      </c>
      <c r="AR61" s="24" t="n">
        <v>0.0</v>
      </c>
      <c r="AS61" s="24" t="n">
        <v>0.0</v>
      </c>
      <c r="AT61" s="24" t="n">
        <v>0.0</v>
      </c>
      <c r="AU61" s="24" t="n">
        <v>726700.0</v>
      </c>
      <c r="AV61" s="24" t="n">
        <v>0.0</v>
      </c>
      <c r="AW61" s="24" t="n">
        <v>0.0</v>
      </c>
      <c r="AX61" s="24" t="n">
        <v>0.0</v>
      </c>
      <c r="AY61" s="24" t="n">
        <v>0.0</v>
      </c>
      <c r="AZ61" s="24" t="n">
        <v>0.0</v>
      </c>
      <c r="BA61" s="24" t="n">
        <v>0.0</v>
      </c>
      <c r="BB61" s="24" t="n">
        <v>0.0</v>
      </c>
      <c r="BC61" s="24" t="n">
        <v>0.0</v>
      </c>
      <c r="BD61" s="24" t="n">
        <v>0.0</v>
      </c>
      <c r="BE61" s="24" t="n">
        <v>0.0</v>
      </c>
      <c r="BF61" s="24" t="n">
        <v>0.0</v>
      </c>
      <c r="BG61" s="24" t="n">
        <v>0.0</v>
      </c>
      <c r="BH61" s="24" t="n">
        <v>0.0</v>
      </c>
      <c r="BI61" s="24" t="n">
        <v>0.0</v>
      </c>
      <c r="BJ61" s="24" t="n">
        <v>0.0</v>
      </c>
      <c r="BK61" s="24" t="n">
        <v>0.0</v>
      </c>
      <c r="BL61" s="24" t="n">
        <v>0.0</v>
      </c>
      <c r="BM61" s="24" t="n">
        <v>0.0</v>
      </c>
      <c r="BN61" s="24" t="n">
        <v>0.0</v>
      </c>
      <c r="BO61" s="24" t="n">
        <v>0.0</v>
      </c>
      <c r="BP61" s="24" t="n">
        <v>0.0</v>
      </c>
      <c r="BQ61" s="24" t="n">
        <v>0.0</v>
      </c>
      <c r="BR61" s="24" t="n">
        <v>0.0</v>
      </c>
      <c r="BS61" s="24" t="n">
        <v>0.0</v>
      </c>
      <c r="BT61" s="24" t="n">
        <v>0.0</v>
      </c>
      <c r="BU61" s="24" t="n">
        <v>0.0</v>
      </c>
      <c r="BV61" s="24" t="n">
        <v>0.0</v>
      </c>
      <c r="BW61" s="24" t="n">
        <v>0.0</v>
      </c>
      <c r="BX61" s="24" t="n">
        <v>0.0</v>
      </c>
      <c r="BY61" s="24" t="n">
        <v>0.0</v>
      </c>
      <c r="BZ61" s="24" t="n">
        <v>0.0</v>
      </c>
      <c r="CA61" s="24" t="n">
        <v>0.0</v>
      </c>
      <c r="CB61" s="24" t="n">
        <v>0.0</v>
      </c>
      <c r="CC61" s="24" t="n">
        <v>0.0</v>
      </c>
      <c r="CD61" s="24" t="n">
        <v>0.0</v>
      </c>
      <c r="CE61" s="24" t="n">
        <v>0.0</v>
      </c>
      <c r="CF61" s="24" t="n">
        <v>0.0</v>
      </c>
      <c r="CG61" s="24" t="n">
        <v>0.0</v>
      </c>
      <c r="CH61" s="24" t="n">
        <v>0.0</v>
      </c>
      <c r="CI61" s="24" t="n">
        <v>0.0</v>
      </c>
      <c r="CJ61" s="24" t="n">
        <v>0.0</v>
      </c>
      <c r="CK61" s="24" t="n">
        <v>0.0</v>
      </c>
      <c r="CL61" s="24" t="n">
        <v>0.0</v>
      </c>
      <c r="CM61" s="24" t="n">
        <v>0.0</v>
      </c>
      <c r="CN61" s="24" t="n">
        <v>0.0</v>
      </c>
      <c r="CO61" s="24" t="n">
        <v>0.0</v>
      </c>
      <c r="CP61" s="24" t="n">
        <v>0.0</v>
      </c>
      <c r="CQ61" s="24" t="n">
        <v>0.0</v>
      </c>
      <c r="CR61" s="24" t="n">
        <v>0.0</v>
      </c>
      <c r="CS61" s="24" t="n">
        <v>0.0</v>
      </c>
      <c r="CT61" s="24" t="n">
        <v>0.0</v>
      </c>
      <c r="CU61" s="24" t="n">
        <v>0.0</v>
      </c>
      <c r="CV61" s="24" t="n">
        <v>0.0</v>
      </c>
      <c r="CW61" s="24" t="n">
        <v>0.0</v>
      </c>
      <c r="CX61" s="24" t="n">
        <v>0.0</v>
      </c>
      <c r="CY61" s="24" t="n">
        <v>0.0</v>
      </c>
      <c r="CZ61" s="24" t="n">
        <v>0.0</v>
      </c>
      <c r="DA61" s="24" t="n">
        <v>0.0</v>
      </c>
      <c r="DB61" s="24" t="n">
        <v>0.0</v>
      </c>
      <c r="DC61" s="24" t="n">
        <v>0.0</v>
      </c>
      <c r="DD61" s="24" t="n">
        <v>0.0</v>
      </c>
      <c r="DE61" s="24" t="n">
        <v>0.0</v>
      </c>
      <c r="DF61" s="24" t="n">
        <v>0.0</v>
      </c>
      <c r="DG61" s="24" t="n">
        <v>0.0</v>
      </c>
      <c r="DH61" s="24" t="n">
        <v>0.0</v>
      </c>
      <c r="DI61" s="24" t="n">
        <v>0.0</v>
      </c>
      <c r="DJ61" s="24" t="n">
        <v>0.0</v>
      </c>
      <c r="DK61" s="24" t="n">
        <v>0.0</v>
      </c>
      <c r="DL61" s="24" t="n">
        <v>0.0</v>
      </c>
      <c r="DM61" s="24" t="n">
        <v>0.0</v>
      </c>
      <c r="DN61" s="24" t="n">
        <v>0.0</v>
      </c>
      <c r="DO61" s="24" t="n">
        <v>0.0</v>
      </c>
      <c r="DP61" s="26" t="n">
        <v>0.0</v>
      </c>
    </row>
    <row r="62" customHeight="true" ht="15.0">
      <c r="A62" s="172" t="inlineStr">
        <is>
          <t>2130304</t>
        </is>
      </c>
      <c r="B62" s="174"/>
      <c r="C62" s="174"/>
      <c r="D62" s="172" t="inlineStr">
        <is>
          <t>水利行业业务管理</t>
        </is>
      </c>
      <c r="E62" s="172"/>
      <c r="F62" s="172"/>
      <c r="G62" s="172"/>
      <c r="H62" s="172"/>
      <c r="I62" s="172"/>
      <c r="J62" s="172"/>
      <c r="K62" s="24" t="n">
        <v>198008.72</v>
      </c>
      <c r="L62" s="24" t="n">
        <v>0.0</v>
      </c>
      <c r="M62" s="24" t="n">
        <v>0.0</v>
      </c>
      <c r="N62" s="24" t="n">
        <v>0.0</v>
      </c>
      <c r="O62" s="24" t="n">
        <v>0.0</v>
      </c>
      <c r="P62" s="24" t="n">
        <v>0.0</v>
      </c>
      <c r="Q62" s="24" t="n">
        <v>0.0</v>
      </c>
      <c r="R62" s="24" t="n">
        <v>0.0</v>
      </c>
      <c r="S62" s="24" t="n">
        <v>0.0</v>
      </c>
      <c r="T62" s="24" t="n">
        <v>0.0</v>
      </c>
      <c r="U62" s="24" t="n">
        <v>0.0</v>
      </c>
      <c r="V62" s="24" t="n">
        <v>0.0</v>
      </c>
      <c r="W62" s="24" t="n">
        <v>0.0</v>
      </c>
      <c r="X62" s="24" t="n">
        <v>0.0</v>
      </c>
      <c r="Y62" s="24" t="n">
        <v>0.0</v>
      </c>
      <c r="Z62" s="24" t="n">
        <v>0.0</v>
      </c>
      <c r="AA62" s="24" t="n">
        <v>0.0</v>
      </c>
      <c r="AB62" s="24" t="n">
        <v>0.0</v>
      </c>
      <c r="AC62" s="24" t="n">
        <v>0.0</v>
      </c>
      <c r="AD62" s="24" t="n">
        <v>0.0</v>
      </c>
      <c r="AE62" s="24" t="n">
        <v>0.0</v>
      </c>
      <c r="AF62" s="24" t="n">
        <v>0.0</v>
      </c>
      <c r="AG62" s="24" t="n">
        <v>0.0</v>
      </c>
      <c r="AH62" s="24" t="n">
        <v>0.0</v>
      </c>
      <c r="AI62" s="24" t="n">
        <v>0.0</v>
      </c>
      <c r="AJ62" s="24" t="n">
        <v>0.0</v>
      </c>
      <c r="AK62" s="24" t="n">
        <v>0.0</v>
      </c>
      <c r="AL62" s="24" t="n">
        <v>0.0</v>
      </c>
      <c r="AM62" s="24" t="n">
        <v>0.0</v>
      </c>
      <c r="AN62" s="24" t="n">
        <v>0.0</v>
      </c>
      <c r="AO62" s="24" t="n">
        <v>0.0</v>
      </c>
      <c r="AP62" s="24" t="n">
        <v>0.0</v>
      </c>
      <c r="AQ62" s="24" t="n">
        <v>0.0</v>
      </c>
      <c r="AR62" s="24" t="n">
        <v>0.0</v>
      </c>
      <c r="AS62" s="24" t="n">
        <v>0.0</v>
      </c>
      <c r="AT62" s="24" t="n">
        <v>0.0</v>
      </c>
      <c r="AU62" s="24" t="n">
        <v>0.0</v>
      </c>
      <c r="AV62" s="24" t="n">
        <v>0.0</v>
      </c>
      <c r="AW62" s="24" t="n">
        <v>0.0</v>
      </c>
      <c r="AX62" s="24" t="n">
        <v>0.0</v>
      </c>
      <c r="AY62" s="24" t="n">
        <v>0.0</v>
      </c>
      <c r="AZ62" s="24" t="n">
        <v>0.0</v>
      </c>
      <c r="BA62" s="24" t="n">
        <v>0.0</v>
      </c>
      <c r="BB62" s="24" t="n">
        <v>0.0</v>
      </c>
      <c r="BC62" s="24" t="n">
        <v>0.0</v>
      </c>
      <c r="BD62" s="24" t="n">
        <v>0.0</v>
      </c>
      <c r="BE62" s="24" t="n">
        <v>0.0</v>
      </c>
      <c r="BF62" s="24" t="n">
        <v>0.0</v>
      </c>
      <c r="BG62" s="24" t="n">
        <v>0.0</v>
      </c>
      <c r="BH62" s="24" t="n">
        <v>0.0</v>
      </c>
      <c r="BI62" s="24" t="n">
        <v>0.0</v>
      </c>
      <c r="BJ62" s="24" t="n">
        <v>0.0</v>
      </c>
      <c r="BK62" s="24" t="n">
        <v>0.0</v>
      </c>
      <c r="BL62" s="24" t="n">
        <v>0.0</v>
      </c>
      <c r="BM62" s="24" t="n">
        <v>0.0</v>
      </c>
      <c r="BN62" s="24" t="n">
        <v>0.0</v>
      </c>
      <c r="BO62" s="24" t="n">
        <v>0.0</v>
      </c>
      <c r="BP62" s="24" t="n">
        <v>0.0</v>
      </c>
      <c r="BQ62" s="24" t="n">
        <v>0.0</v>
      </c>
      <c r="BR62" s="24" t="n">
        <v>0.0</v>
      </c>
      <c r="BS62" s="24" t="n">
        <v>0.0</v>
      </c>
      <c r="BT62" s="24" t="n">
        <v>0.0</v>
      </c>
      <c r="BU62" s="24" t="n">
        <v>0.0</v>
      </c>
      <c r="BV62" s="24" t="n">
        <v>0.0</v>
      </c>
      <c r="BW62" s="24" t="n">
        <v>0.0</v>
      </c>
      <c r="BX62" s="24" t="n">
        <v>0.0</v>
      </c>
      <c r="BY62" s="24" t="n">
        <v>0.0</v>
      </c>
      <c r="BZ62" s="24" t="n">
        <v>0.0</v>
      </c>
      <c r="CA62" s="24" t="n">
        <v>0.0</v>
      </c>
      <c r="CB62" s="24" t="n">
        <v>0.0</v>
      </c>
      <c r="CC62" s="24" t="n">
        <v>0.0</v>
      </c>
      <c r="CD62" s="24" t="n">
        <v>0.0</v>
      </c>
      <c r="CE62" s="24" t="n">
        <v>0.0</v>
      </c>
      <c r="CF62" s="24" t="n">
        <v>0.0</v>
      </c>
      <c r="CG62" s="24" t="n">
        <v>198008.72</v>
      </c>
      <c r="CH62" s="24" t="n">
        <v>0.0</v>
      </c>
      <c r="CI62" s="24" t="n">
        <v>0.0</v>
      </c>
      <c r="CJ62" s="24" t="n">
        <v>0.0</v>
      </c>
      <c r="CK62" s="24" t="n">
        <v>198008.72</v>
      </c>
      <c r="CL62" s="24" t="n">
        <v>0.0</v>
      </c>
      <c r="CM62" s="24" t="n">
        <v>0.0</v>
      </c>
      <c r="CN62" s="24" t="n">
        <v>0.0</v>
      </c>
      <c r="CO62" s="24" t="n">
        <v>0.0</v>
      </c>
      <c r="CP62" s="24" t="n">
        <v>0.0</v>
      </c>
      <c r="CQ62" s="24" t="n">
        <v>0.0</v>
      </c>
      <c r="CR62" s="24" t="n">
        <v>0.0</v>
      </c>
      <c r="CS62" s="24" t="n">
        <v>0.0</v>
      </c>
      <c r="CT62" s="24" t="n">
        <v>0.0</v>
      </c>
      <c r="CU62" s="24" t="n">
        <v>0.0</v>
      </c>
      <c r="CV62" s="24" t="n">
        <v>0.0</v>
      </c>
      <c r="CW62" s="24" t="n">
        <v>0.0</v>
      </c>
      <c r="CX62" s="24" t="n">
        <v>0.0</v>
      </c>
      <c r="CY62" s="24" t="n">
        <v>0.0</v>
      </c>
      <c r="CZ62" s="24" t="n">
        <v>0.0</v>
      </c>
      <c r="DA62" s="24" t="n">
        <v>0.0</v>
      </c>
      <c r="DB62" s="24" t="n">
        <v>0.0</v>
      </c>
      <c r="DC62" s="24" t="n">
        <v>0.0</v>
      </c>
      <c r="DD62" s="24" t="n">
        <v>0.0</v>
      </c>
      <c r="DE62" s="24" t="n">
        <v>0.0</v>
      </c>
      <c r="DF62" s="24" t="n">
        <v>0.0</v>
      </c>
      <c r="DG62" s="24" t="n">
        <v>0.0</v>
      </c>
      <c r="DH62" s="24" t="n">
        <v>0.0</v>
      </c>
      <c r="DI62" s="24" t="n">
        <v>0.0</v>
      </c>
      <c r="DJ62" s="24" t="n">
        <v>0.0</v>
      </c>
      <c r="DK62" s="24" t="n">
        <v>0.0</v>
      </c>
      <c r="DL62" s="24" t="n">
        <v>0.0</v>
      </c>
      <c r="DM62" s="24" t="n">
        <v>0.0</v>
      </c>
      <c r="DN62" s="24" t="n">
        <v>0.0</v>
      </c>
      <c r="DO62" s="24" t="n">
        <v>0.0</v>
      </c>
      <c r="DP62" s="26" t="n">
        <v>0.0</v>
      </c>
    </row>
    <row r="63" customHeight="true" ht="15.0">
      <c r="A63" s="172" t="inlineStr">
        <is>
          <t>2130305</t>
        </is>
      </c>
      <c r="B63" s="174"/>
      <c r="C63" s="174"/>
      <c r="D63" s="172" t="inlineStr">
        <is>
          <t>水利工程建设</t>
        </is>
      </c>
      <c r="E63" s="172"/>
      <c r="F63" s="172"/>
      <c r="G63" s="172"/>
      <c r="H63" s="172"/>
      <c r="I63" s="172"/>
      <c r="J63" s="172"/>
      <c r="K63" s="24" t="n">
        <v>10000.0</v>
      </c>
      <c r="L63" s="24" t="n">
        <v>0.0</v>
      </c>
      <c r="M63" s="24" t="n">
        <v>0.0</v>
      </c>
      <c r="N63" s="24" t="n">
        <v>0.0</v>
      </c>
      <c r="O63" s="24" t="n">
        <v>0.0</v>
      </c>
      <c r="P63" s="24" t="n">
        <v>0.0</v>
      </c>
      <c r="Q63" s="24" t="n">
        <v>0.0</v>
      </c>
      <c r="R63" s="24" t="n">
        <v>0.0</v>
      </c>
      <c r="S63" s="24" t="n">
        <v>0.0</v>
      </c>
      <c r="T63" s="24" t="n">
        <v>0.0</v>
      </c>
      <c r="U63" s="24" t="n">
        <v>0.0</v>
      </c>
      <c r="V63" s="24" t="n">
        <v>0.0</v>
      </c>
      <c r="W63" s="24" t="n">
        <v>0.0</v>
      </c>
      <c r="X63" s="24" t="n">
        <v>0.0</v>
      </c>
      <c r="Y63" s="24" t="n">
        <v>0.0</v>
      </c>
      <c r="Z63" s="24" t="n">
        <v>0.0</v>
      </c>
      <c r="AA63" s="24" t="n">
        <v>0.0</v>
      </c>
      <c r="AB63" s="24" t="n">
        <v>0.0</v>
      </c>
      <c r="AC63" s="24" t="n">
        <v>0.0</v>
      </c>
      <c r="AD63" s="24" t="n">
        <v>0.0</v>
      </c>
      <c r="AE63" s="24" t="n">
        <v>0.0</v>
      </c>
      <c r="AF63" s="24" t="n">
        <v>0.0</v>
      </c>
      <c r="AG63" s="24" t="n">
        <v>0.0</v>
      </c>
      <c r="AH63" s="24" t="n">
        <v>0.0</v>
      </c>
      <c r="AI63" s="24" t="n">
        <v>0.0</v>
      </c>
      <c r="AJ63" s="24" t="n">
        <v>0.0</v>
      </c>
      <c r="AK63" s="24" t="n">
        <v>0.0</v>
      </c>
      <c r="AL63" s="24" t="n">
        <v>0.0</v>
      </c>
      <c r="AM63" s="24" t="n">
        <v>0.0</v>
      </c>
      <c r="AN63" s="24" t="n">
        <v>0.0</v>
      </c>
      <c r="AO63" s="24" t="n">
        <v>0.0</v>
      </c>
      <c r="AP63" s="24" t="n">
        <v>0.0</v>
      </c>
      <c r="AQ63" s="24" t="n">
        <v>0.0</v>
      </c>
      <c r="AR63" s="24" t="n">
        <v>0.0</v>
      </c>
      <c r="AS63" s="24" t="n">
        <v>0.0</v>
      </c>
      <c r="AT63" s="24" t="n">
        <v>0.0</v>
      </c>
      <c r="AU63" s="24" t="n">
        <v>0.0</v>
      </c>
      <c r="AV63" s="24" t="n">
        <v>0.0</v>
      </c>
      <c r="AW63" s="24" t="n">
        <v>0.0</v>
      </c>
      <c r="AX63" s="24" t="n">
        <v>0.0</v>
      </c>
      <c r="AY63" s="24" t="n">
        <v>0.0</v>
      </c>
      <c r="AZ63" s="24" t="n">
        <v>0.0</v>
      </c>
      <c r="BA63" s="24" t="n">
        <v>0.0</v>
      </c>
      <c r="BB63" s="24" t="n">
        <v>0.0</v>
      </c>
      <c r="BC63" s="24" t="n">
        <v>0.0</v>
      </c>
      <c r="BD63" s="24" t="n">
        <v>0.0</v>
      </c>
      <c r="BE63" s="24" t="n">
        <v>0.0</v>
      </c>
      <c r="BF63" s="24" t="n">
        <v>0.0</v>
      </c>
      <c r="BG63" s="24" t="n">
        <v>0.0</v>
      </c>
      <c r="BH63" s="24" t="n">
        <v>0.0</v>
      </c>
      <c r="BI63" s="24" t="n">
        <v>0.0</v>
      </c>
      <c r="BJ63" s="24" t="n">
        <v>0.0</v>
      </c>
      <c r="BK63" s="24" t="n">
        <v>0.0</v>
      </c>
      <c r="BL63" s="24" t="n">
        <v>0.0</v>
      </c>
      <c r="BM63" s="24" t="n">
        <v>0.0</v>
      </c>
      <c r="BN63" s="24" t="n">
        <v>0.0</v>
      </c>
      <c r="BO63" s="24" t="n">
        <v>0.0</v>
      </c>
      <c r="BP63" s="24" t="n">
        <v>0.0</v>
      </c>
      <c r="BQ63" s="24" t="n">
        <v>0.0</v>
      </c>
      <c r="BR63" s="24" t="n">
        <v>0.0</v>
      </c>
      <c r="BS63" s="24" t="n">
        <v>0.0</v>
      </c>
      <c r="BT63" s="24" t="n">
        <v>0.0</v>
      </c>
      <c r="BU63" s="24" t="n">
        <v>0.0</v>
      </c>
      <c r="BV63" s="24" t="n">
        <v>0.0</v>
      </c>
      <c r="BW63" s="24" t="n">
        <v>0.0</v>
      </c>
      <c r="BX63" s="24" t="n">
        <v>0.0</v>
      </c>
      <c r="BY63" s="24" t="n">
        <v>0.0</v>
      </c>
      <c r="BZ63" s="24" t="n">
        <v>0.0</v>
      </c>
      <c r="CA63" s="24" t="n">
        <v>0.0</v>
      </c>
      <c r="CB63" s="24" t="n">
        <v>0.0</v>
      </c>
      <c r="CC63" s="24" t="n">
        <v>0.0</v>
      </c>
      <c r="CD63" s="24" t="n">
        <v>0.0</v>
      </c>
      <c r="CE63" s="24" t="n">
        <v>0.0</v>
      </c>
      <c r="CF63" s="24" t="n">
        <v>0.0</v>
      </c>
      <c r="CG63" s="24" t="n">
        <v>10000.0</v>
      </c>
      <c r="CH63" s="24" t="n">
        <v>0.0</v>
      </c>
      <c r="CI63" s="24" t="n">
        <v>0.0</v>
      </c>
      <c r="CJ63" s="24" t="n">
        <v>0.0</v>
      </c>
      <c r="CK63" s="24" t="n">
        <v>0.0</v>
      </c>
      <c r="CL63" s="24" t="n">
        <v>0.0</v>
      </c>
      <c r="CM63" s="24" t="n">
        <v>0.0</v>
      </c>
      <c r="CN63" s="24" t="n">
        <v>0.0</v>
      </c>
      <c r="CO63" s="24" t="n">
        <v>0.0</v>
      </c>
      <c r="CP63" s="24" t="n">
        <v>0.0</v>
      </c>
      <c r="CQ63" s="24" t="n">
        <v>0.0</v>
      </c>
      <c r="CR63" s="24" t="n">
        <v>0.0</v>
      </c>
      <c r="CS63" s="24" t="n">
        <v>0.0</v>
      </c>
      <c r="CT63" s="24" t="n">
        <v>0.0</v>
      </c>
      <c r="CU63" s="24" t="n">
        <v>0.0</v>
      </c>
      <c r="CV63" s="24" t="n">
        <v>0.0</v>
      </c>
      <c r="CW63" s="24" t="n">
        <v>10000.0</v>
      </c>
      <c r="CX63" s="24" t="n">
        <v>0.0</v>
      </c>
      <c r="CY63" s="24" t="n">
        <v>0.0</v>
      </c>
      <c r="CZ63" s="24" t="n">
        <v>0.0</v>
      </c>
      <c r="DA63" s="24" t="n">
        <v>0.0</v>
      </c>
      <c r="DB63" s="24" t="n">
        <v>0.0</v>
      </c>
      <c r="DC63" s="24" t="n">
        <v>0.0</v>
      </c>
      <c r="DD63" s="24" t="n">
        <v>0.0</v>
      </c>
      <c r="DE63" s="24" t="n">
        <v>0.0</v>
      </c>
      <c r="DF63" s="24" t="n">
        <v>0.0</v>
      </c>
      <c r="DG63" s="24" t="n">
        <v>0.0</v>
      </c>
      <c r="DH63" s="24" t="n">
        <v>0.0</v>
      </c>
      <c r="DI63" s="24" t="n">
        <v>0.0</v>
      </c>
      <c r="DJ63" s="24" t="n">
        <v>0.0</v>
      </c>
      <c r="DK63" s="24" t="n">
        <v>0.0</v>
      </c>
      <c r="DL63" s="24" t="n">
        <v>0.0</v>
      </c>
      <c r="DM63" s="24" t="n">
        <v>0.0</v>
      </c>
      <c r="DN63" s="24" t="n">
        <v>0.0</v>
      </c>
      <c r="DO63" s="24" t="n">
        <v>0.0</v>
      </c>
      <c r="DP63" s="26" t="n">
        <v>0.0</v>
      </c>
    </row>
    <row r="64" customHeight="true" ht="15.0">
      <c r="A64" s="172" t="inlineStr">
        <is>
          <t>2130306</t>
        </is>
      </c>
      <c r="B64" s="174"/>
      <c r="C64" s="174"/>
      <c r="D64" s="172" t="inlineStr">
        <is>
          <t>水利工程运行与维护</t>
        </is>
      </c>
      <c r="E64" s="172"/>
      <c r="F64" s="172"/>
      <c r="G64" s="172"/>
      <c r="H64" s="172"/>
      <c r="I64" s="172"/>
      <c r="J64" s="172"/>
      <c r="K64" s="24" t="n">
        <v>653370.0</v>
      </c>
      <c r="L64" s="24" t="n">
        <v>0.0</v>
      </c>
      <c r="M64" s="24" t="n">
        <v>0.0</v>
      </c>
      <c r="N64" s="24" t="n">
        <v>0.0</v>
      </c>
      <c r="O64" s="24" t="n">
        <v>0.0</v>
      </c>
      <c r="P64" s="24" t="n">
        <v>0.0</v>
      </c>
      <c r="Q64" s="24" t="n">
        <v>0.0</v>
      </c>
      <c r="R64" s="24" t="n">
        <v>0.0</v>
      </c>
      <c r="S64" s="24" t="n">
        <v>0.0</v>
      </c>
      <c r="T64" s="24" t="n">
        <v>0.0</v>
      </c>
      <c r="U64" s="24" t="n">
        <v>0.0</v>
      </c>
      <c r="V64" s="24" t="n">
        <v>0.0</v>
      </c>
      <c r="W64" s="24" t="n">
        <v>0.0</v>
      </c>
      <c r="X64" s="24" t="n">
        <v>0.0</v>
      </c>
      <c r="Y64" s="24" t="n">
        <v>0.0</v>
      </c>
      <c r="Z64" s="24" t="n">
        <v>115000.0</v>
      </c>
      <c r="AA64" s="24" t="n">
        <v>0.0</v>
      </c>
      <c r="AB64" s="24" t="n">
        <v>0.0</v>
      </c>
      <c r="AC64" s="24" t="n">
        <v>0.0</v>
      </c>
      <c r="AD64" s="24" t="n">
        <v>0.0</v>
      </c>
      <c r="AE64" s="24" t="n">
        <v>0.0</v>
      </c>
      <c r="AF64" s="24" t="n">
        <v>0.0</v>
      </c>
      <c r="AG64" s="24" t="n">
        <v>0.0</v>
      </c>
      <c r="AH64" s="24" t="n">
        <v>0.0</v>
      </c>
      <c r="AI64" s="24" t="n">
        <v>0.0</v>
      </c>
      <c r="AJ64" s="24" t="n">
        <v>0.0</v>
      </c>
      <c r="AK64" s="24" t="n">
        <v>0.0</v>
      </c>
      <c r="AL64" s="24" t="n">
        <v>110000.0</v>
      </c>
      <c r="AM64" s="24" t="n">
        <v>0.0</v>
      </c>
      <c r="AN64" s="24" t="n">
        <v>0.0</v>
      </c>
      <c r="AO64" s="24" t="n">
        <v>0.0</v>
      </c>
      <c r="AP64" s="24" t="n">
        <v>0.0</v>
      </c>
      <c r="AQ64" s="24" t="n">
        <v>0.0</v>
      </c>
      <c r="AR64" s="24" t="n">
        <v>0.0</v>
      </c>
      <c r="AS64" s="24" t="n">
        <v>0.0</v>
      </c>
      <c r="AT64" s="24" t="n">
        <v>0.0</v>
      </c>
      <c r="AU64" s="24" t="n">
        <v>0.0</v>
      </c>
      <c r="AV64" s="24" t="n">
        <v>0.0</v>
      </c>
      <c r="AW64" s="24" t="n">
        <v>0.0</v>
      </c>
      <c r="AX64" s="24" t="n">
        <v>0.0</v>
      </c>
      <c r="AY64" s="24" t="n">
        <v>0.0</v>
      </c>
      <c r="AZ64" s="24" t="n">
        <v>0.0</v>
      </c>
      <c r="BA64" s="24" t="n">
        <v>5000.0</v>
      </c>
      <c r="BB64" s="24" t="n">
        <v>0.0</v>
      </c>
      <c r="BC64" s="24" t="n">
        <v>0.0</v>
      </c>
      <c r="BD64" s="24" t="n">
        <v>0.0</v>
      </c>
      <c r="BE64" s="24" t="n">
        <v>0.0</v>
      </c>
      <c r="BF64" s="24" t="n">
        <v>0.0</v>
      </c>
      <c r="BG64" s="24" t="n">
        <v>0.0</v>
      </c>
      <c r="BH64" s="24" t="n">
        <v>0.0</v>
      </c>
      <c r="BI64" s="24" t="n">
        <v>0.0</v>
      </c>
      <c r="BJ64" s="24" t="n">
        <v>0.0</v>
      </c>
      <c r="BK64" s="24" t="n">
        <v>0.0</v>
      </c>
      <c r="BL64" s="24" t="n">
        <v>0.0</v>
      </c>
      <c r="BM64" s="24" t="n">
        <v>0.0</v>
      </c>
      <c r="BN64" s="24" t="n">
        <v>0.0</v>
      </c>
      <c r="BO64" s="24" t="n">
        <v>0.0</v>
      </c>
      <c r="BP64" s="24" t="n">
        <v>0.0</v>
      </c>
      <c r="BQ64" s="24" t="n">
        <v>0.0</v>
      </c>
      <c r="BR64" s="24" t="n">
        <v>0.0</v>
      </c>
      <c r="BS64" s="24" t="n">
        <v>0.0</v>
      </c>
      <c r="BT64" s="24" t="n">
        <v>0.0</v>
      </c>
      <c r="BU64" s="24" t="n">
        <v>0.0</v>
      </c>
      <c r="BV64" s="24" t="n">
        <v>0.0</v>
      </c>
      <c r="BW64" s="24" t="n">
        <v>0.0</v>
      </c>
      <c r="BX64" s="24" t="n">
        <v>0.0</v>
      </c>
      <c r="BY64" s="24" t="n">
        <v>0.0</v>
      </c>
      <c r="BZ64" s="24" t="n">
        <v>0.0</v>
      </c>
      <c r="CA64" s="24" t="n">
        <v>0.0</v>
      </c>
      <c r="CB64" s="24" t="n">
        <v>0.0</v>
      </c>
      <c r="CC64" s="24" t="n">
        <v>0.0</v>
      </c>
      <c r="CD64" s="24" t="n">
        <v>0.0</v>
      </c>
      <c r="CE64" s="24" t="n">
        <v>0.0</v>
      </c>
      <c r="CF64" s="24" t="n">
        <v>0.0</v>
      </c>
      <c r="CG64" s="24" t="n">
        <v>538370.0</v>
      </c>
      <c r="CH64" s="24" t="n">
        <v>0.0</v>
      </c>
      <c r="CI64" s="24" t="n">
        <v>0.0</v>
      </c>
      <c r="CJ64" s="24" t="n">
        <v>0.0</v>
      </c>
      <c r="CK64" s="24" t="n">
        <v>488370.0</v>
      </c>
      <c r="CL64" s="24" t="n">
        <v>50000.0</v>
      </c>
      <c r="CM64" s="24" t="n">
        <v>0.0</v>
      </c>
      <c r="CN64" s="24" t="n">
        <v>0.0</v>
      </c>
      <c r="CO64" s="24" t="n">
        <v>0.0</v>
      </c>
      <c r="CP64" s="24" t="n">
        <v>0.0</v>
      </c>
      <c r="CQ64" s="24" t="n">
        <v>0.0</v>
      </c>
      <c r="CR64" s="24" t="n">
        <v>0.0</v>
      </c>
      <c r="CS64" s="24" t="n">
        <v>0.0</v>
      </c>
      <c r="CT64" s="24" t="n">
        <v>0.0</v>
      </c>
      <c r="CU64" s="24" t="n">
        <v>0.0</v>
      </c>
      <c r="CV64" s="24" t="n">
        <v>0.0</v>
      </c>
      <c r="CW64" s="24" t="n">
        <v>0.0</v>
      </c>
      <c r="CX64" s="24" t="n">
        <v>0.0</v>
      </c>
      <c r="CY64" s="24" t="n">
        <v>0.0</v>
      </c>
      <c r="CZ64" s="24" t="n">
        <v>0.0</v>
      </c>
      <c r="DA64" s="24" t="n">
        <v>0.0</v>
      </c>
      <c r="DB64" s="24" t="n">
        <v>0.0</v>
      </c>
      <c r="DC64" s="24" t="n">
        <v>0.0</v>
      </c>
      <c r="DD64" s="24" t="n">
        <v>0.0</v>
      </c>
      <c r="DE64" s="24" t="n">
        <v>0.0</v>
      </c>
      <c r="DF64" s="24" t="n">
        <v>0.0</v>
      </c>
      <c r="DG64" s="24" t="n">
        <v>0.0</v>
      </c>
      <c r="DH64" s="24" t="n">
        <v>0.0</v>
      </c>
      <c r="DI64" s="24" t="n">
        <v>0.0</v>
      </c>
      <c r="DJ64" s="24" t="n">
        <v>0.0</v>
      </c>
      <c r="DK64" s="24" t="n">
        <v>0.0</v>
      </c>
      <c r="DL64" s="24" t="n">
        <v>0.0</v>
      </c>
      <c r="DM64" s="24" t="n">
        <v>0.0</v>
      </c>
      <c r="DN64" s="24" t="n">
        <v>0.0</v>
      </c>
      <c r="DO64" s="24" t="n">
        <v>0.0</v>
      </c>
      <c r="DP64" s="26" t="n">
        <v>0.0</v>
      </c>
    </row>
    <row r="65" customHeight="true" ht="15.0">
      <c r="A65" s="172" t="inlineStr">
        <is>
          <t>2130399</t>
        </is>
      </c>
      <c r="B65" s="174"/>
      <c r="C65" s="174"/>
      <c r="D65" s="172" t="inlineStr">
        <is>
          <t>其他水利支出</t>
        </is>
      </c>
      <c r="E65" s="172"/>
      <c r="F65" s="172"/>
      <c r="G65" s="172"/>
      <c r="H65" s="172"/>
      <c r="I65" s="172"/>
      <c r="J65" s="172"/>
      <c r="K65" s="24" t="n">
        <v>110758.0</v>
      </c>
      <c r="L65" s="24" t="n">
        <v>0.0</v>
      </c>
      <c r="M65" s="24" t="n">
        <v>0.0</v>
      </c>
      <c r="N65" s="24" t="n">
        <v>0.0</v>
      </c>
      <c r="O65" s="24" t="n">
        <v>0.0</v>
      </c>
      <c r="P65" s="24" t="n">
        <v>0.0</v>
      </c>
      <c r="Q65" s="24" t="n">
        <v>0.0</v>
      </c>
      <c r="R65" s="24" t="n">
        <v>0.0</v>
      </c>
      <c r="S65" s="24" t="n">
        <v>0.0</v>
      </c>
      <c r="T65" s="24" t="n">
        <v>0.0</v>
      </c>
      <c r="U65" s="24" t="n">
        <v>0.0</v>
      </c>
      <c r="V65" s="24" t="n">
        <v>0.0</v>
      </c>
      <c r="W65" s="24" t="n">
        <v>0.0</v>
      </c>
      <c r="X65" s="24" t="n">
        <v>0.0</v>
      </c>
      <c r="Y65" s="24" t="n">
        <v>0.0</v>
      </c>
      <c r="Z65" s="24" t="n">
        <v>110758.0</v>
      </c>
      <c r="AA65" s="24" t="n">
        <v>0.0</v>
      </c>
      <c r="AB65" s="24" t="n">
        <v>13958.0</v>
      </c>
      <c r="AC65" s="24" t="n">
        <v>0.0</v>
      </c>
      <c r="AD65" s="24" t="n">
        <v>0.0</v>
      </c>
      <c r="AE65" s="24" t="n">
        <v>0.0</v>
      </c>
      <c r="AF65" s="24" t="n">
        <v>0.0</v>
      </c>
      <c r="AG65" s="24" t="n">
        <v>0.0</v>
      </c>
      <c r="AH65" s="24" t="n">
        <v>0.0</v>
      </c>
      <c r="AI65" s="24" t="n">
        <v>0.0</v>
      </c>
      <c r="AJ65" s="24" t="n">
        <v>0.0</v>
      </c>
      <c r="AK65" s="24" t="n">
        <v>0.0</v>
      </c>
      <c r="AL65" s="24" t="n">
        <v>0.0</v>
      </c>
      <c r="AM65" s="24" t="n">
        <v>0.0</v>
      </c>
      <c r="AN65" s="24" t="n">
        <v>0.0</v>
      </c>
      <c r="AO65" s="24" t="n">
        <v>0.0</v>
      </c>
      <c r="AP65" s="24" t="n">
        <v>0.0</v>
      </c>
      <c r="AQ65" s="24" t="n">
        <v>0.0</v>
      </c>
      <c r="AR65" s="24" t="n">
        <v>0.0</v>
      </c>
      <c r="AS65" s="24" t="n">
        <v>0.0</v>
      </c>
      <c r="AT65" s="24" t="n">
        <v>0.0</v>
      </c>
      <c r="AU65" s="24" t="n">
        <v>96800.0</v>
      </c>
      <c r="AV65" s="24" t="n">
        <v>0.0</v>
      </c>
      <c r="AW65" s="24" t="n">
        <v>0.0</v>
      </c>
      <c r="AX65" s="24" t="n">
        <v>0.0</v>
      </c>
      <c r="AY65" s="24" t="n">
        <v>0.0</v>
      </c>
      <c r="AZ65" s="24" t="n">
        <v>0.0</v>
      </c>
      <c r="BA65" s="24" t="n">
        <v>0.0</v>
      </c>
      <c r="BB65" s="24" t="n">
        <v>0.0</v>
      </c>
      <c r="BC65" s="24" t="n">
        <v>0.0</v>
      </c>
      <c r="BD65" s="24" t="n">
        <v>0.0</v>
      </c>
      <c r="BE65" s="24" t="n">
        <v>0.0</v>
      </c>
      <c r="BF65" s="24" t="n">
        <v>0.0</v>
      </c>
      <c r="BG65" s="24" t="n">
        <v>0.0</v>
      </c>
      <c r="BH65" s="24" t="n">
        <v>0.0</v>
      </c>
      <c r="BI65" s="24" t="n">
        <v>0.0</v>
      </c>
      <c r="BJ65" s="24" t="n">
        <v>0.0</v>
      </c>
      <c r="BK65" s="24" t="n">
        <v>0.0</v>
      </c>
      <c r="BL65" s="24" t="n">
        <v>0.0</v>
      </c>
      <c r="BM65" s="24" t="n">
        <v>0.0</v>
      </c>
      <c r="BN65" s="24" t="n">
        <v>0.0</v>
      </c>
      <c r="BO65" s="24" t="n">
        <v>0.0</v>
      </c>
      <c r="BP65" s="24" t="n">
        <v>0.0</v>
      </c>
      <c r="BQ65" s="24" t="n">
        <v>0.0</v>
      </c>
      <c r="BR65" s="24" t="n">
        <v>0.0</v>
      </c>
      <c r="BS65" s="24" t="n">
        <v>0.0</v>
      </c>
      <c r="BT65" s="24" t="n">
        <v>0.0</v>
      </c>
      <c r="BU65" s="24" t="n">
        <v>0.0</v>
      </c>
      <c r="BV65" s="24" t="n">
        <v>0.0</v>
      </c>
      <c r="BW65" s="24" t="n">
        <v>0.0</v>
      </c>
      <c r="BX65" s="24" t="n">
        <v>0.0</v>
      </c>
      <c r="BY65" s="24" t="n">
        <v>0.0</v>
      </c>
      <c r="BZ65" s="24" t="n">
        <v>0.0</v>
      </c>
      <c r="CA65" s="24" t="n">
        <v>0.0</v>
      </c>
      <c r="CB65" s="24" t="n">
        <v>0.0</v>
      </c>
      <c r="CC65" s="24" t="n">
        <v>0.0</v>
      </c>
      <c r="CD65" s="24" t="n">
        <v>0.0</v>
      </c>
      <c r="CE65" s="24" t="n">
        <v>0.0</v>
      </c>
      <c r="CF65" s="24" t="n">
        <v>0.0</v>
      </c>
      <c r="CG65" s="24" t="n">
        <v>0.0</v>
      </c>
      <c r="CH65" s="24" t="n">
        <v>0.0</v>
      </c>
      <c r="CI65" s="24" t="n">
        <v>0.0</v>
      </c>
      <c r="CJ65" s="24" t="n">
        <v>0.0</v>
      </c>
      <c r="CK65" s="24" t="n">
        <v>0.0</v>
      </c>
      <c r="CL65" s="24" t="n">
        <v>0.0</v>
      </c>
      <c r="CM65" s="24" t="n">
        <v>0.0</v>
      </c>
      <c r="CN65" s="24" t="n">
        <v>0.0</v>
      </c>
      <c r="CO65" s="24" t="n">
        <v>0.0</v>
      </c>
      <c r="CP65" s="24" t="n">
        <v>0.0</v>
      </c>
      <c r="CQ65" s="24" t="n">
        <v>0.0</v>
      </c>
      <c r="CR65" s="24" t="n">
        <v>0.0</v>
      </c>
      <c r="CS65" s="24" t="n">
        <v>0.0</v>
      </c>
      <c r="CT65" s="24" t="n">
        <v>0.0</v>
      </c>
      <c r="CU65" s="24" t="n">
        <v>0.0</v>
      </c>
      <c r="CV65" s="24" t="n">
        <v>0.0</v>
      </c>
      <c r="CW65" s="24" t="n">
        <v>0.0</v>
      </c>
      <c r="CX65" s="24" t="n">
        <v>0.0</v>
      </c>
      <c r="CY65" s="24" t="n">
        <v>0.0</v>
      </c>
      <c r="CZ65" s="24" t="n">
        <v>0.0</v>
      </c>
      <c r="DA65" s="24" t="n">
        <v>0.0</v>
      </c>
      <c r="DB65" s="24" t="n">
        <v>0.0</v>
      </c>
      <c r="DC65" s="24" t="n">
        <v>0.0</v>
      </c>
      <c r="DD65" s="24" t="n">
        <v>0.0</v>
      </c>
      <c r="DE65" s="24" t="n">
        <v>0.0</v>
      </c>
      <c r="DF65" s="24" t="n">
        <v>0.0</v>
      </c>
      <c r="DG65" s="24" t="n">
        <v>0.0</v>
      </c>
      <c r="DH65" s="24" t="n">
        <v>0.0</v>
      </c>
      <c r="DI65" s="24" t="n">
        <v>0.0</v>
      </c>
      <c r="DJ65" s="24" t="n">
        <v>0.0</v>
      </c>
      <c r="DK65" s="24" t="n">
        <v>0.0</v>
      </c>
      <c r="DL65" s="24" t="n">
        <v>0.0</v>
      </c>
      <c r="DM65" s="24" t="n">
        <v>0.0</v>
      </c>
      <c r="DN65" s="24" t="n">
        <v>0.0</v>
      </c>
      <c r="DO65" s="24" t="n">
        <v>0.0</v>
      </c>
      <c r="DP65" s="26" t="n">
        <v>0.0</v>
      </c>
    </row>
    <row r="66" customHeight="true" ht="15.0">
      <c r="A66" s="172" t="inlineStr">
        <is>
          <t>2130599</t>
        </is>
      </c>
      <c r="B66" s="174"/>
      <c r="C66" s="174"/>
      <c r="D66" s="172" t="inlineStr">
        <is>
          <t>其他巩固脱贫攻坚成果衔接乡村振兴支出</t>
        </is>
      </c>
      <c r="E66" s="172"/>
      <c r="F66" s="172"/>
      <c r="G66" s="172"/>
      <c r="H66" s="172"/>
      <c r="I66" s="172"/>
      <c r="J66" s="172"/>
      <c r="K66" s="24" t="n">
        <v>506464.5</v>
      </c>
      <c r="L66" s="24" t="n">
        <v>0.0</v>
      </c>
      <c r="M66" s="24" t="n">
        <v>0.0</v>
      </c>
      <c r="N66" s="24" t="n">
        <v>0.0</v>
      </c>
      <c r="O66" s="24" t="n">
        <v>0.0</v>
      </c>
      <c r="P66" s="24" t="n">
        <v>0.0</v>
      </c>
      <c r="Q66" s="24" t="n">
        <v>0.0</v>
      </c>
      <c r="R66" s="24" t="n">
        <v>0.0</v>
      </c>
      <c r="S66" s="24" t="n">
        <v>0.0</v>
      </c>
      <c r="T66" s="24" t="n">
        <v>0.0</v>
      </c>
      <c r="U66" s="24" t="n">
        <v>0.0</v>
      </c>
      <c r="V66" s="24" t="n">
        <v>0.0</v>
      </c>
      <c r="W66" s="24" t="n">
        <v>0.0</v>
      </c>
      <c r="X66" s="24" t="n">
        <v>0.0</v>
      </c>
      <c r="Y66" s="24" t="n">
        <v>0.0</v>
      </c>
      <c r="Z66" s="24" t="n">
        <v>135864.5</v>
      </c>
      <c r="AA66" s="24" t="n">
        <v>0.0</v>
      </c>
      <c r="AB66" s="24" t="n">
        <v>26000.0</v>
      </c>
      <c r="AC66" s="24" t="n">
        <v>0.0</v>
      </c>
      <c r="AD66" s="24" t="n">
        <v>0.0</v>
      </c>
      <c r="AE66" s="24" t="n">
        <v>0.0</v>
      </c>
      <c r="AF66" s="24" t="n">
        <v>0.0</v>
      </c>
      <c r="AG66" s="24" t="n">
        <v>0.0</v>
      </c>
      <c r="AH66" s="24" t="n">
        <v>0.0</v>
      </c>
      <c r="AI66" s="24" t="n">
        <v>0.0</v>
      </c>
      <c r="AJ66" s="24" t="n">
        <v>3723.0</v>
      </c>
      <c r="AK66" s="24" t="n">
        <v>0.0</v>
      </c>
      <c r="AL66" s="24" t="n">
        <v>0.0</v>
      </c>
      <c r="AM66" s="24" t="n">
        <v>0.0</v>
      </c>
      <c r="AN66" s="24" t="n">
        <v>0.0</v>
      </c>
      <c r="AO66" s="24" t="n">
        <v>86141.5</v>
      </c>
      <c r="AP66" s="24" t="n">
        <v>0.0</v>
      </c>
      <c r="AQ66" s="24" t="n">
        <v>0.0</v>
      </c>
      <c r="AR66" s="24" t="n">
        <v>0.0</v>
      </c>
      <c r="AS66" s="24" t="n">
        <v>0.0</v>
      </c>
      <c r="AT66" s="24" t="n">
        <v>0.0</v>
      </c>
      <c r="AU66" s="24" t="n">
        <v>20000.0</v>
      </c>
      <c r="AV66" s="24" t="n">
        <v>0.0</v>
      </c>
      <c r="AW66" s="24" t="n">
        <v>0.0</v>
      </c>
      <c r="AX66" s="24" t="n">
        <v>0.0</v>
      </c>
      <c r="AY66" s="24" t="n">
        <v>0.0</v>
      </c>
      <c r="AZ66" s="24" t="n">
        <v>0.0</v>
      </c>
      <c r="BA66" s="24" t="n">
        <v>0.0</v>
      </c>
      <c r="BB66" s="24" t="n">
        <v>120000.0</v>
      </c>
      <c r="BC66" s="24" t="n">
        <v>0.0</v>
      </c>
      <c r="BD66" s="24" t="n">
        <v>0.0</v>
      </c>
      <c r="BE66" s="24" t="n">
        <v>0.0</v>
      </c>
      <c r="BF66" s="24" t="n">
        <v>0.0</v>
      </c>
      <c r="BG66" s="24" t="n">
        <v>0.0</v>
      </c>
      <c r="BH66" s="24" t="n">
        <v>0.0</v>
      </c>
      <c r="BI66" s="24" t="n">
        <v>0.0</v>
      </c>
      <c r="BJ66" s="24" t="n">
        <v>0.0</v>
      </c>
      <c r="BK66" s="24" t="n">
        <v>0.0</v>
      </c>
      <c r="BL66" s="24" t="n">
        <v>0.0</v>
      </c>
      <c r="BM66" s="24" t="n">
        <v>0.0</v>
      </c>
      <c r="BN66" s="24" t="n">
        <v>120000.0</v>
      </c>
      <c r="BO66" s="24" t="n">
        <v>0.0</v>
      </c>
      <c r="BP66" s="24" t="n">
        <v>0.0</v>
      </c>
      <c r="BQ66" s="24" t="n">
        <v>0.0</v>
      </c>
      <c r="BR66" s="24" t="n">
        <v>0.0</v>
      </c>
      <c r="BS66" s="24" t="n">
        <v>0.0</v>
      </c>
      <c r="BT66" s="24" t="n">
        <v>0.0</v>
      </c>
      <c r="BU66" s="24" t="n">
        <v>0.0</v>
      </c>
      <c r="BV66" s="24" t="n">
        <v>0.0</v>
      </c>
      <c r="BW66" s="24" t="n">
        <v>0.0</v>
      </c>
      <c r="BX66" s="24" t="n">
        <v>0.0</v>
      </c>
      <c r="BY66" s="24" t="n">
        <v>0.0</v>
      </c>
      <c r="BZ66" s="24" t="n">
        <v>0.0</v>
      </c>
      <c r="CA66" s="24" t="n">
        <v>0.0</v>
      </c>
      <c r="CB66" s="24" t="n">
        <v>0.0</v>
      </c>
      <c r="CC66" s="24" t="n">
        <v>0.0</v>
      </c>
      <c r="CD66" s="24" t="n">
        <v>0.0</v>
      </c>
      <c r="CE66" s="24" t="n">
        <v>0.0</v>
      </c>
      <c r="CF66" s="24" t="n">
        <v>0.0</v>
      </c>
      <c r="CG66" s="24" t="n">
        <v>250600.0</v>
      </c>
      <c r="CH66" s="24" t="n">
        <v>0.0</v>
      </c>
      <c r="CI66" s="24" t="n">
        <v>0.0</v>
      </c>
      <c r="CJ66" s="24" t="n">
        <v>0.0</v>
      </c>
      <c r="CK66" s="24" t="n">
        <v>250600.0</v>
      </c>
      <c r="CL66" s="24" t="n">
        <v>0.0</v>
      </c>
      <c r="CM66" s="24" t="n">
        <v>0.0</v>
      </c>
      <c r="CN66" s="24" t="n">
        <v>0.0</v>
      </c>
      <c r="CO66" s="24" t="n">
        <v>0.0</v>
      </c>
      <c r="CP66" s="24" t="n">
        <v>0.0</v>
      </c>
      <c r="CQ66" s="24" t="n">
        <v>0.0</v>
      </c>
      <c r="CR66" s="24" t="n">
        <v>0.0</v>
      </c>
      <c r="CS66" s="24" t="n">
        <v>0.0</v>
      </c>
      <c r="CT66" s="24" t="n">
        <v>0.0</v>
      </c>
      <c r="CU66" s="24" t="n">
        <v>0.0</v>
      </c>
      <c r="CV66" s="24" t="n">
        <v>0.0</v>
      </c>
      <c r="CW66" s="24" t="n">
        <v>0.0</v>
      </c>
      <c r="CX66" s="24" t="n">
        <v>0.0</v>
      </c>
      <c r="CY66" s="24" t="n">
        <v>0.0</v>
      </c>
      <c r="CZ66" s="24" t="n">
        <v>0.0</v>
      </c>
      <c r="DA66" s="24" t="n">
        <v>0.0</v>
      </c>
      <c r="DB66" s="24" t="n">
        <v>0.0</v>
      </c>
      <c r="DC66" s="24" t="n">
        <v>0.0</v>
      </c>
      <c r="DD66" s="24" t="n">
        <v>0.0</v>
      </c>
      <c r="DE66" s="24" t="n">
        <v>0.0</v>
      </c>
      <c r="DF66" s="24" t="n">
        <v>0.0</v>
      </c>
      <c r="DG66" s="24" t="n">
        <v>0.0</v>
      </c>
      <c r="DH66" s="24" t="n">
        <v>0.0</v>
      </c>
      <c r="DI66" s="24" t="n">
        <v>0.0</v>
      </c>
      <c r="DJ66" s="24" t="n">
        <v>0.0</v>
      </c>
      <c r="DK66" s="24" t="n">
        <v>0.0</v>
      </c>
      <c r="DL66" s="24" t="n">
        <v>0.0</v>
      </c>
      <c r="DM66" s="24" t="n">
        <v>0.0</v>
      </c>
      <c r="DN66" s="24" t="n">
        <v>0.0</v>
      </c>
      <c r="DO66" s="24" t="n">
        <v>0.0</v>
      </c>
      <c r="DP66" s="26" t="n">
        <v>0.0</v>
      </c>
    </row>
    <row r="67" customHeight="true" ht="15.0">
      <c r="A67" s="172" t="inlineStr">
        <is>
          <t>2140199</t>
        </is>
      </c>
      <c r="B67" s="174"/>
      <c r="C67" s="174"/>
      <c r="D67" s="172" t="inlineStr">
        <is>
          <t>其他公路水路运输支出</t>
        </is>
      </c>
      <c r="E67" s="172"/>
      <c r="F67" s="172"/>
      <c r="G67" s="172"/>
      <c r="H67" s="172"/>
      <c r="I67" s="172"/>
      <c r="J67" s="172"/>
      <c r="K67" s="24" t="n">
        <v>980264.17</v>
      </c>
      <c r="L67" s="24" t="n">
        <v>0.0</v>
      </c>
      <c r="M67" s="24" t="n">
        <v>0.0</v>
      </c>
      <c r="N67" s="24" t="n">
        <v>0.0</v>
      </c>
      <c r="O67" s="24" t="n">
        <v>0.0</v>
      </c>
      <c r="P67" s="24" t="n">
        <v>0.0</v>
      </c>
      <c r="Q67" s="24" t="n">
        <v>0.0</v>
      </c>
      <c r="R67" s="24" t="n">
        <v>0.0</v>
      </c>
      <c r="S67" s="24" t="n">
        <v>0.0</v>
      </c>
      <c r="T67" s="24" t="n">
        <v>0.0</v>
      </c>
      <c r="U67" s="24" t="n">
        <v>0.0</v>
      </c>
      <c r="V67" s="24" t="n">
        <v>0.0</v>
      </c>
      <c r="W67" s="24" t="n">
        <v>0.0</v>
      </c>
      <c r="X67" s="24" t="n">
        <v>0.0</v>
      </c>
      <c r="Y67" s="24" t="n">
        <v>0.0</v>
      </c>
      <c r="Z67" s="24" t="n">
        <v>112660.32</v>
      </c>
      <c r="AA67" s="24" t="n">
        <v>0.0</v>
      </c>
      <c r="AB67" s="24" t="n">
        <v>0.0</v>
      </c>
      <c r="AC67" s="24" t="n">
        <v>0.0</v>
      </c>
      <c r="AD67" s="24" t="n">
        <v>0.0</v>
      </c>
      <c r="AE67" s="24" t="n">
        <v>0.0</v>
      </c>
      <c r="AF67" s="24" t="n">
        <v>0.0</v>
      </c>
      <c r="AG67" s="24" t="n">
        <v>0.0</v>
      </c>
      <c r="AH67" s="24" t="n">
        <v>0.0</v>
      </c>
      <c r="AI67" s="24" t="n">
        <v>0.0</v>
      </c>
      <c r="AJ67" s="24" t="n">
        <v>0.0</v>
      </c>
      <c r="AK67" s="24" t="n">
        <v>0.0</v>
      </c>
      <c r="AL67" s="24" t="n">
        <v>0.0</v>
      </c>
      <c r="AM67" s="24" t="n">
        <v>0.0</v>
      </c>
      <c r="AN67" s="24" t="n">
        <v>0.0</v>
      </c>
      <c r="AO67" s="24" t="n">
        <v>0.0</v>
      </c>
      <c r="AP67" s="24" t="n">
        <v>0.0</v>
      </c>
      <c r="AQ67" s="24" t="n">
        <v>0.0</v>
      </c>
      <c r="AR67" s="24" t="n">
        <v>0.0</v>
      </c>
      <c r="AS67" s="24" t="n">
        <v>0.0</v>
      </c>
      <c r="AT67" s="24" t="n">
        <v>0.0</v>
      </c>
      <c r="AU67" s="24" t="n">
        <v>112660.32</v>
      </c>
      <c r="AV67" s="24" t="n">
        <v>0.0</v>
      </c>
      <c r="AW67" s="24" t="n">
        <v>0.0</v>
      </c>
      <c r="AX67" s="24" t="n">
        <v>0.0</v>
      </c>
      <c r="AY67" s="24" t="n">
        <v>0.0</v>
      </c>
      <c r="AZ67" s="24" t="n">
        <v>0.0</v>
      </c>
      <c r="BA67" s="24" t="n">
        <v>0.0</v>
      </c>
      <c r="BB67" s="24" t="n">
        <v>0.0</v>
      </c>
      <c r="BC67" s="24" t="n">
        <v>0.0</v>
      </c>
      <c r="BD67" s="24" t="n">
        <v>0.0</v>
      </c>
      <c r="BE67" s="24" t="n">
        <v>0.0</v>
      </c>
      <c r="BF67" s="24" t="n">
        <v>0.0</v>
      </c>
      <c r="BG67" s="24" t="n">
        <v>0.0</v>
      </c>
      <c r="BH67" s="24" t="n">
        <v>0.0</v>
      </c>
      <c r="BI67" s="24" t="n">
        <v>0.0</v>
      </c>
      <c r="BJ67" s="24" t="n">
        <v>0.0</v>
      </c>
      <c r="BK67" s="24" t="n">
        <v>0.0</v>
      </c>
      <c r="BL67" s="24" t="n">
        <v>0.0</v>
      </c>
      <c r="BM67" s="24" t="n">
        <v>0.0</v>
      </c>
      <c r="BN67" s="24" t="n">
        <v>0.0</v>
      </c>
      <c r="BO67" s="24" t="n">
        <v>0.0</v>
      </c>
      <c r="BP67" s="24" t="n">
        <v>0.0</v>
      </c>
      <c r="BQ67" s="24" t="n">
        <v>0.0</v>
      </c>
      <c r="BR67" s="24" t="n">
        <v>0.0</v>
      </c>
      <c r="BS67" s="24" t="n">
        <v>0.0</v>
      </c>
      <c r="BT67" s="24" t="n">
        <v>867603.85</v>
      </c>
      <c r="BU67" s="24" t="n">
        <v>0.0</v>
      </c>
      <c r="BV67" s="24" t="n">
        <v>0.0</v>
      </c>
      <c r="BW67" s="24" t="n">
        <v>0.0</v>
      </c>
      <c r="BX67" s="24" t="n">
        <v>867603.85</v>
      </c>
      <c r="BY67" s="24" t="n">
        <v>0.0</v>
      </c>
      <c r="BZ67" s="24" t="n">
        <v>0.0</v>
      </c>
      <c r="CA67" s="24" t="n">
        <v>0.0</v>
      </c>
      <c r="CB67" s="24" t="n">
        <v>0.0</v>
      </c>
      <c r="CC67" s="24" t="n">
        <v>0.0</v>
      </c>
      <c r="CD67" s="24" t="n">
        <v>0.0</v>
      </c>
      <c r="CE67" s="24" t="n">
        <v>0.0</v>
      </c>
      <c r="CF67" s="24" t="n">
        <v>0.0</v>
      </c>
      <c r="CG67" s="24" t="n">
        <v>0.0</v>
      </c>
      <c r="CH67" s="24" t="n">
        <v>0.0</v>
      </c>
      <c r="CI67" s="24" t="n">
        <v>0.0</v>
      </c>
      <c r="CJ67" s="24" t="n">
        <v>0.0</v>
      </c>
      <c r="CK67" s="24" t="n">
        <v>0.0</v>
      </c>
      <c r="CL67" s="24" t="n">
        <v>0.0</v>
      </c>
      <c r="CM67" s="24" t="n">
        <v>0.0</v>
      </c>
      <c r="CN67" s="24" t="n">
        <v>0.0</v>
      </c>
      <c r="CO67" s="24" t="n">
        <v>0.0</v>
      </c>
      <c r="CP67" s="24" t="n">
        <v>0.0</v>
      </c>
      <c r="CQ67" s="24" t="n">
        <v>0.0</v>
      </c>
      <c r="CR67" s="24" t="n">
        <v>0.0</v>
      </c>
      <c r="CS67" s="24" t="n">
        <v>0.0</v>
      </c>
      <c r="CT67" s="24" t="n">
        <v>0.0</v>
      </c>
      <c r="CU67" s="24" t="n">
        <v>0.0</v>
      </c>
      <c r="CV67" s="24" t="n">
        <v>0.0</v>
      </c>
      <c r="CW67" s="24" t="n">
        <v>0.0</v>
      </c>
      <c r="CX67" s="24" t="n">
        <v>0.0</v>
      </c>
      <c r="CY67" s="24" t="n">
        <v>0.0</v>
      </c>
      <c r="CZ67" s="24" t="n">
        <v>0.0</v>
      </c>
      <c r="DA67" s="24" t="n">
        <v>0.0</v>
      </c>
      <c r="DB67" s="24" t="n">
        <v>0.0</v>
      </c>
      <c r="DC67" s="24" t="n">
        <v>0.0</v>
      </c>
      <c r="DD67" s="24" t="n">
        <v>0.0</v>
      </c>
      <c r="DE67" s="24" t="n">
        <v>0.0</v>
      </c>
      <c r="DF67" s="24" t="n">
        <v>0.0</v>
      </c>
      <c r="DG67" s="24" t="n">
        <v>0.0</v>
      </c>
      <c r="DH67" s="24" t="n">
        <v>0.0</v>
      </c>
      <c r="DI67" s="24" t="n">
        <v>0.0</v>
      </c>
      <c r="DJ67" s="24" t="n">
        <v>0.0</v>
      </c>
      <c r="DK67" s="24" t="n">
        <v>0.0</v>
      </c>
      <c r="DL67" s="24" t="n">
        <v>0.0</v>
      </c>
      <c r="DM67" s="24" t="n">
        <v>0.0</v>
      </c>
      <c r="DN67" s="24" t="n">
        <v>0.0</v>
      </c>
      <c r="DO67" s="24" t="n">
        <v>0.0</v>
      </c>
      <c r="DP67" s="26" t="n">
        <v>0.0</v>
      </c>
    </row>
    <row r="68" customHeight="true" ht="15.0">
      <c r="A68" s="172" t="inlineStr">
        <is>
          <t>2150599</t>
        </is>
      </c>
      <c r="B68" s="174"/>
      <c r="C68" s="174"/>
      <c r="D68" s="172" t="inlineStr">
        <is>
          <t>其他工业和信息产业监管支出</t>
        </is>
      </c>
      <c r="E68" s="172"/>
      <c r="F68" s="172"/>
      <c r="G68" s="172"/>
      <c r="H68" s="172"/>
      <c r="I68" s="172"/>
      <c r="J68" s="172"/>
      <c r="K68" s="24" t="n">
        <v>449818.0</v>
      </c>
      <c r="L68" s="24" t="n">
        <v>0.0</v>
      </c>
      <c r="M68" s="24" t="n">
        <v>0.0</v>
      </c>
      <c r="N68" s="24" t="n">
        <v>0.0</v>
      </c>
      <c r="O68" s="24" t="n">
        <v>0.0</v>
      </c>
      <c r="P68" s="24" t="n">
        <v>0.0</v>
      </c>
      <c r="Q68" s="24" t="n">
        <v>0.0</v>
      </c>
      <c r="R68" s="24" t="n">
        <v>0.0</v>
      </c>
      <c r="S68" s="24" t="n">
        <v>0.0</v>
      </c>
      <c r="T68" s="24" t="n">
        <v>0.0</v>
      </c>
      <c r="U68" s="24" t="n">
        <v>0.0</v>
      </c>
      <c r="V68" s="24" t="n">
        <v>0.0</v>
      </c>
      <c r="W68" s="24" t="n">
        <v>0.0</v>
      </c>
      <c r="X68" s="24" t="n">
        <v>0.0</v>
      </c>
      <c r="Y68" s="24" t="n">
        <v>0.0</v>
      </c>
      <c r="Z68" s="24" t="n">
        <v>449818.0</v>
      </c>
      <c r="AA68" s="24" t="n">
        <v>0.0</v>
      </c>
      <c r="AB68" s="24" t="n">
        <v>61970.0</v>
      </c>
      <c r="AC68" s="24" t="n">
        <v>299648.0</v>
      </c>
      <c r="AD68" s="24" t="n">
        <v>0.0</v>
      </c>
      <c r="AE68" s="24" t="n">
        <v>0.0</v>
      </c>
      <c r="AF68" s="24" t="n">
        <v>0.0</v>
      </c>
      <c r="AG68" s="24" t="n">
        <v>0.0</v>
      </c>
      <c r="AH68" s="24" t="n">
        <v>0.0</v>
      </c>
      <c r="AI68" s="24" t="n">
        <v>0.0</v>
      </c>
      <c r="AJ68" s="24" t="n">
        <v>0.0</v>
      </c>
      <c r="AK68" s="24" t="n">
        <v>0.0</v>
      </c>
      <c r="AL68" s="24" t="n">
        <v>0.0</v>
      </c>
      <c r="AM68" s="24" t="n">
        <v>0.0</v>
      </c>
      <c r="AN68" s="24" t="n">
        <v>0.0</v>
      </c>
      <c r="AO68" s="24" t="n">
        <v>0.0</v>
      </c>
      <c r="AP68" s="24" t="n">
        <v>0.0</v>
      </c>
      <c r="AQ68" s="24" t="n">
        <v>0.0</v>
      </c>
      <c r="AR68" s="24" t="n">
        <v>0.0</v>
      </c>
      <c r="AS68" s="24" t="n">
        <v>0.0</v>
      </c>
      <c r="AT68" s="24" t="n">
        <v>0.0</v>
      </c>
      <c r="AU68" s="24" t="n">
        <v>88200.0</v>
      </c>
      <c r="AV68" s="24" t="n">
        <v>0.0</v>
      </c>
      <c r="AW68" s="24" t="n">
        <v>0.0</v>
      </c>
      <c r="AX68" s="24" t="n">
        <v>0.0</v>
      </c>
      <c r="AY68" s="24" t="n">
        <v>0.0</v>
      </c>
      <c r="AZ68" s="24" t="n">
        <v>0.0</v>
      </c>
      <c r="BA68" s="24" t="n">
        <v>0.0</v>
      </c>
      <c r="BB68" s="24" t="n">
        <v>0.0</v>
      </c>
      <c r="BC68" s="24" t="n">
        <v>0.0</v>
      </c>
      <c r="BD68" s="24" t="n">
        <v>0.0</v>
      </c>
      <c r="BE68" s="24" t="n">
        <v>0.0</v>
      </c>
      <c r="BF68" s="24" t="n">
        <v>0.0</v>
      </c>
      <c r="BG68" s="24" t="n">
        <v>0.0</v>
      </c>
      <c r="BH68" s="24" t="n">
        <v>0.0</v>
      </c>
      <c r="BI68" s="24" t="n">
        <v>0.0</v>
      </c>
      <c r="BJ68" s="24" t="n">
        <v>0.0</v>
      </c>
      <c r="BK68" s="24" t="n">
        <v>0.0</v>
      </c>
      <c r="BL68" s="24" t="n">
        <v>0.0</v>
      </c>
      <c r="BM68" s="24" t="n">
        <v>0.0</v>
      </c>
      <c r="BN68" s="24" t="n">
        <v>0.0</v>
      </c>
      <c r="BO68" s="24" t="n">
        <v>0.0</v>
      </c>
      <c r="BP68" s="24" t="n">
        <v>0.0</v>
      </c>
      <c r="BQ68" s="24" t="n">
        <v>0.0</v>
      </c>
      <c r="BR68" s="24" t="n">
        <v>0.0</v>
      </c>
      <c r="BS68" s="24" t="n">
        <v>0.0</v>
      </c>
      <c r="BT68" s="24" t="n">
        <v>0.0</v>
      </c>
      <c r="BU68" s="24" t="n">
        <v>0.0</v>
      </c>
      <c r="BV68" s="24" t="n">
        <v>0.0</v>
      </c>
      <c r="BW68" s="24" t="n">
        <v>0.0</v>
      </c>
      <c r="BX68" s="24" t="n">
        <v>0.0</v>
      </c>
      <c r="BY68" s="24" t="n">
        <v>0.0</v>
      </c>
      <c r="BZ68" s="24" t="n">
        <v>0.0</v>
      </c>
      <c r="CA68" s="24" t="n">
        <v>0.0</v>
      </c>
      <c r="CB68" s="24" t="n">
        <v>0.0</v>
      </c>
      <c r="CC68" s="24" t="n">
        <v>0.0</v>
      </c>
      <c r="CD68" s="24" t="n">
        <v>0.0</v>
      </c>
      <c r="CE68" s="24" t="n">
        <v>0.0</v>
      </c>
      <c r="CF68" s="24" t="n">
        <v>0.0</v>
      </c>
      <c r="CG68" s="24" t="n">
        <v>0.0</v>
      </c>
      <c r="CH68" s="24" t="n">
        <v>0.0</v>
      </c>
      <c r="CI68" s="24" t="n">
        <v>0.0</v>
      </c>
      <c r="CJ68" s="24" t="n">
        <v>0.0</v>
      </c>
      <c r="CK68" s="24" t="n">
        <v>0.0</v>
      </c>
      <c r="CL68" s="24" t="n">
        <v>0.0</v>
      </c>
      <c r="CM68" s="24" t="n">
        <v>0.0</v>
      </c>
      <c r="CN68" s="24" t="n">
        <v>0.0</v>
      </c>
      <c r="CO68" s="24" t="n">
        <v>0.0</v>
      </c>
      <c r="CP68" s="24" t="n">
        <v>0.0</v>
      </c>
      <c r="CQ68" s="24" t="n">
        <v>0.0</v>
      </c>
      <c r="CR68" s="24" t="n">
        <v>0.0</v>
      </c>
      <c r="CS68" s="24" t="n">
        <v>0.0</v>
      </c>
      <c r="CT68" s="24" t="n">
        <v>0.0</v>
      </c>
      <c r="CU68" s="24" t="n">
        <v>0.0</v>
      </c>
      <c r="CV68" s="24" t="n">
        <v>0.0</v>
      </c>
      <c r="CW68" s="24" t="n">
        <v>0.0</v>
      </c>
      <c r="CX68" s="24" t="n">
        <v>0.0</v>
      </c>
      <c r="CY68" s="24" t="n">
        <v>0.0</v>
      </c>
      <c r="CZ68" s="24" t="n">
        <v>0.0</v>
      </c>
      <c r="DA68" s="24" t="n">
        <v>0.0</v>
      </c>
      <c r="DB68" s="24" t="n">
        <v>0.0</v>
      </c>
      <c r="DC68" s="24" t="n">
        <v>0.0</v>
      </c>
      <c r="DD68" s="24" t="n">
        <v>0.0</v>
      </c>
      <c r="DE68" s="24" t="n">
        <v>0.0</v>
      </c>
      <c r="DF68" s="24" t="n">
        <v>0.0</v>
      </c>
      <c r="DG68" s="24" t="n">
        <v>0.0</v>
      </c>
      <c r="DH68" s="24" t="n">
        <v>0.0</v>
      </c>
      <c r="DI68" s="24" t="n">
        <v>0.0</v>
      </c>
      <c r="DJ68" s="24" t="n">
        <v>0.0</v>
      </c>
      <c r="DK68" s="24" t="n">
        <v>0.0</v>
      </c>
      <c r="DL68" s="24" t="n">
        <v>0.0</v>
      </c>
      <c r="DM68" s="24" t="n">
        <v>0.0</v>
      </c>
      <c r="DN68" s="24" t="n">
        <v>0.0</v>
      </c>
      <c r="DO68" s="24" t="n">
        <v>0.0</v>
      </c>
      <c r="DP68" s="26" t="n">
        <v>0.0</v>
      </c>
    </row>
    <row r="69" customHeight="true" ht="15.0">
      <c r="A69" s="172" t="inlineStr">
        <is>
          <t>2150899</t>
        </is>
      </c>
      <c r="B69" s="174"/>
      <c r="C69" s="174"/>
      <c r="D69" s="172" t="inlineStr">
        <is>
          <t>其他支持中小企业发展和管理支出</t>
        </is>
      </c>
      <c r="E69" s="172"/>
      <c r="F69" s="172"/>
      <c r="G69" s="172"/>
      <c r="H69" s="172"/>
      <c r="I69" s="172"/>
      <c r="J69" s="172"/>
      <c r="K69" s="24" t="n">
        <v>1789000.0</v>
      </c>
      <c r="L69" s="24" t="n">
        <v>0.0</v>
      </c>
      <c r="M69" s="24" t="n">
        <v>0.0</v>
      </c>
      <c r="N69" s="24" t="n">
        <v>0.0</v>
      </c>
      <c r="O69" s="24" t="n">
        <v>0.0</v>
      </c>
      <c r="P69" s="24" t="n">
        <v>0.0</v>
      </c>
      <c r="Q69" s="24" t="n">
        <v>0.0</v>
      </c>
      <c r="R69" s="24" t="n">
        <v>0.0</v>
      </c>
      <c r="S69" s="24" t="n">
        <v>0.0</v>
      </c>
      <c r="T69" s="24" t="n">
        <v>0.0</v>
      </c>
      <c r="U69" s="24" t="n">
        <v>0.0</v>
      </c>
      <c r="V69" s="24" t="n">
        <v>0.0</v>
      </c>
      <c r="W69" s="24" t="n">
        <v>0.0</v>
      </c>
      <c r="X69" s="24" t="n">
        <v>0.0</v>
      </c>
      <c r="Y69" s="24" t="n">
        <v>0.0</v>
      </c>
      <c r="Z69" s="24" t="n">
        <v>0.0</v>
      </c>
      <c r="AA69" s="24" t="n">
        <v>0.0</v>
      </c>
      <c r="AB69" s="24" t="n">
        <v>0.0</v>
      </c>
      <c r="AC69" s="24" t="n">
        <v>0.0</v>
      </c>
      <c r="AD69" s="24" t="n">
        <v>0.0</v>
      </c>
      <c r="AE69" s="24" t="n">
        <v>0.0</v>
      </c>
      <c r="AF69" s="24" t="n">
        <v>0.0</v>
      </c>
      <c r="AG69" s="24" t="n">
        <v>0.0</v>
      </c>
      <c r="AH69" s="24" t="n">
        <v>0.0</v>
      </c>
      <c r="AI69" s="24" t="n">
        <v>0.0</v>
      </c>
      <c r="AJ69" s="24" t="n">
        <v>0.0</v>
      </c>
      <c r="AK69" s="24" t="n">
        <v>0.0</v>
      </c>
      <c r="AL69" s="24" t="n">
        <v>0.0</v>
      </c>
      <c r="AM69" s="24" t="n">
        <v>0.0</v>
      </c>
      <c r="AN69" s="24" t="n">
        <v>0.0</v>
      </c>
      <c r="AO69" s="24" t="n">
        <v>0.0</v>
      </c>
      <c r="AP69" s="24" t="n">
        <v>0.0</v>
      </c>
      <c r="AQ69" s="24" t="n">
        <v>0.0</v>
      </c>
      <c r="AR69" s="24" t="n">
        <v>0.0</v>
      </c>
      <c r="AS69" s="24" t="n">
        <v>0.0</v>
      </c>
      <c r="AT69" s="24" t="n">
        <v>0.0</v>
      </c>
      <c r="AU69" s="24" t="n">
        <v>0.0</v>
      </c>
      <c r="AV69" s="24" t="n">
        <v>0.0</v>
      </c>
      <c r="AW69" s="24" t="n">
        <v>0.0</v>
      </c>
      <c r="AX69" s="24" t="n">
        <v>0.0</v>
      </c>
      <c r="AY69" s="24" t="n">
        <v>0.0</v>
      </c>
      <c r="AZ69" s="24" t="n">
        <v>0.0</v>
      </c>
      <c r="BA69" s="24" t="n">
        <v>0.0</v>
      </c>
      <c r="BB69" s="24" t="n">
        <v>0.0</v>
      </c>
      <c r="BC69" s="24" t="n">
        <v>0.0</v>
      </c>
      <c r="BD69" s="24" t="n">
        <v>0.0</v>
      </c>
      <c r="BE69" s="24" t="n">
        <v>0.0</v>
      </c>
      <c r="BF69" s="24" t="n">
        <v>0.0</v>
      </c>
      <c r="BG69" s="24" t="n">
        <v>0.0</v>
      </c>
      <c r="BH69" s="24" t="n">
        <v>0.0</v>
      </c>
      <c r="BI69" s="24" t="n">
        <v>0.0</v>
      </c>
      <c r="BJ69" s="24" t="n">
        <v>0.0</v>
      </c>
      <c r="BK69" s="24" t="n">
        <v>0.0</v>
      </c>
      <c r="BL69" s="24" t="n">
        <v>0.0</v>
      </c>
      <c r="BM69" s="24" t="n">
        <v>0.0</v>
      </c>
      <c r="BN69" s="24" t="n">
        <v>0.0</v>
      </c>
      <c r="BO69" s="24" t="n">
        <v>0.0</v>
      </c>
      <c r="BP69" s="24" t="n">
        <v>0.0</v>
      </c>
      <c r="BQ69" s="24" t="n">
        <v>0.0</v>
      </c>
      <c r="BR69" s="24" t="n">
        <v>0.0</v>
      </c>
      <c r="BS69" s="24" t="n">
        <v>0.0</v>
      </c>
      <c r="BT69" s="24" t="n">
        <v>0.0</v>
      </c>
      <c r="BU69" s="24" t="n">
        <v>0.0</v>
      </c>
      <c r="BV69" s="24" t="n">
        <v>0.0</v>
      </c>
      <c r="BW69" s="24" t="n">
        <v>0.0</v>
      </c>
      <c r="BX69" s="24" t="n">
        <v>0.0</v>
      </c>
      <c r="BY69" s="24" t="n">
        <v>0.0</v>
      </c>
      <c r="BZ69" s="24" t="n">
        <v>0.0</v>
      </c>
      <c r="CA69" s="24" t="n">
        <v>0.0</v>
      </c>
      <c r="CB69" s="24" t="n">
        <v>0.0</v>
      </c>
      <c r="CC69" s="24" t="n">
        <v>0.0</v>
      </c>
      <c r="CD69" s="24" t="n">
        <v>0.0</v>
      </c>
      <c r="CE69" s="24" t="n">
        <v>0.0</v>
      </c>
      <c r="CF69" s="24" t="n">
        <v>0.0</v>
      </c>
      <c r="CG69" s="24" t="n">
        <v>0.0</v>
      </c>
      <c r="CH69" s="24" t="n">
        <v>0.0</v>
      </c>
      <c r="CI69" s="24" t="n">
        <v>0.0</v>
      </c>
      <c r="CJ69" s="24" t="n">
        <v>0.0</v>
      </c>
      <c r="CK69" s="24" t="n">
        <v>0.0</v>
      </c>
      <c r="CL69" s="24" t="n">
        <v>0.0</v>
      </c>
      <c r="CM69" s="24" t="n">
        <v>0.0</v>
      </c>
      <c r="CN69" s="24" t="n">
        <v>0.0</v>
      </c>
      <c r="CO69" s="24" t="n">
        <v>0.0</v>
      </c>
      <c r="CP69" s="24" t="n">
        <v>0.0</v>
      </c>
      <c r="CQ69" s="24" t="n">
        <v>0.0</v>
      </c>
      <c r="CR69" s="24" t="n">
        <v>0.0</v>
      </c>
      <c r="CS69" s="24" t="n">
        <v>0.0</v>
      </c>
      <c r="CT69" s="24" t="n">
        <v>0.0</v>
      </c>
      <c r="CU69" s="24" t="n">
        <v>0.0</v>
      </c>
      <c r="CV69" s="24" t="n">
        <v>0.0</v>
      </c>
      <c r="CW69" s="24" t="n">
        <v>0.0</v>
      </c>
      <c r="CX69" s="24" t="n">
        <v>0.0</v>
      </c>
      <c r="CY69" s="24" t="n">
        <v>0.0</v>
      </c>
      <c r="CZ69" s="24" t="n">
        <v>0.0</v>
      </c>
      <c r="DA69" s="24" t="n">
        <v>1789000.0</v>
      </c>
      <c r="DB69" s="24" t="n">
        <v>0.0</v>
      </c>
      <c r="DC69" s="24" t="n">
        <v>0.0</v>
      </c>
      <c r="DD69" s="24" t="n">
        <v>1789000.0</v>
      </c>
      <c r="DE69" s="24" t="n">
        <v>0.0</v>
      </c>
      <c r="DF69" s="24" t="n">
        <v>0.0</v>
      </c>
      <c r="DG69" s="24" t="n">
        <v>0.0</v>
      </c>
      <c r="DH69" s="24" t="n">
        <v>0.0</v>
      </c>
      <c r="DI69" s="24" t="n">
        <v>0.0</v>
      </c>
      <c r="DJ69" s="24" t="n">
        <v>0.0</v>
      </c>
      <c r="DK69" s="24" t="n">
        <v>0.0</v>
      </c>
      <c r="DL69" s="24" t="n">
        <v>0.0</v>
      </c>
      <c r="DM69" s="24" t="n">
        <v>0.0</v>
      </c>
      <c r="DN69" s="24" t="n">
        <v>0.0</v>
      </c>
      <c r="DO69" s="24" t="n">
        <v>0.0</v>
      </c>
      <c r="DP69" s="26" t="n">
        <v>0.0</v>
      </c>
    </row>
    <row r="70" customHeight="true" ht="15.0">
      <c r="A70" s="172" t="inlineStr">
        <is>
          <t>2159999</t>
        </is>
      </c>
      <c r="B70" s="174"/>
      <c r="C70" s="174"/>
      <c r="D70" s="172" t="inlineStr">
        <is>
          <t>其他资源勘探工业信息等支出</t>
        </is>
      </c>
      <c r="E70" s="172"/>
      <c r="F70" s="172"/>
      <c r="G70" s="172"/>
      <c r="H70" s="172"/>
      <c r="I70" s="172"/>
      <c r="J70" s="172"/>
      <c r="K70" s="24" t="n">
        <v>2093206.0</v>
      </c>
      <c r="L70" s="24" t="n">
        <v>0.0</v>
      </c>
      <c r="M70" s="24" t="n">
        <v>0.0</v>
      </c>
      <c r="N70" s="24" t="n">
        <v>0.0</v>
      </c>
      <c r="O70" s="24" t="n">
        <v>0.0</v>
      </c>
      <c r="P70" s="24" t="n">
        <v>0.0</v>
      </c>
      <c r="Q70" s="24" t="n">
        <v>0.0</v>
      </c>
      <c r="R70" s="24" t="n">
        <v>0.0</v>
      </c>
      <c r="S70" s="24" t="n">
        <v>0.0</v>
      </c>
      <c r="T70" s="24" t="n">
        <v>0.0</v>
      </c>
      <c r="U70" s="24" t="n">
        <v>0.0</v>
      </c>
      <c r="V70" s="24" t="n">
        <v>0.0</v>
      </c>
      <c r="W70" s="24" t="n">
        <v>0.0</v>
      </c>
      <c r="X70" s="24" t="n">
        <v>0.0</v>
      </c>
      <c r="Y70" s="24" t="n">
        <v>0.0</v>
      </c>
      <c r="Z70" s="24" t="n">
        <v>2093206.0</v>
      </c>
      <c r="AA70" s="24" t="n">
        <v>0.0</v>
      </c>
      <c r="AB70" s="24" t="n">
        <v>0.0</v>
      </c>
      <c r="AC70" s="24" t="n">
        <v>0.0</v>
      </c>
      <c r="AD70" s="24" t="n">
        <v>0.0</v>
      </c>
      <c r="AE70" s="24" t="n">
        <v>0.0</v>
      </c>
      <c r="AF70" s="24" t="n">
        <v>0.0</v>
      </c>
      <c r="AG70" s="24" t="n">
        <v>0.0</v>
      </c>
      <c r="AH70" s="24" t="n">
        <v>0.0</v>
      </c>
      <c r="AI70" s="24" t="n">
        <v>0.0</v>
      </c>
      <c r="AJ70" s="24" t="n">
        <v>0.0</v>
      </c>
      <c r="AK70" s="24" t="n">
        <v>0.0</v>
      </c>
      <c r="AL70" s="24" t="n">
        <v>0.0</v>
      </c>
      <c r="AM70" s="24" t="n">
        <v>0.0</v>
      </c>
      <c r="AN70" s="24" t="n">
        <v>0.0</v>
      </c>
      <c r="AO70" s="24" t="n">
        <v>0.0</v>
      </c>
      <c r="AP70" s="24" t="n">
        <v>0.0</v>
      </c>
      <c r="AQ70" s="24" t="n">
        <v>0.0</v>
      </c>
      <c r="AR70" s="24" t="n">
        <v>0.0</v>
      </c>
      <c r="AS70" s="24" t="n">
        <v>0.0</v>
      </c>
      <c r="AT70" s="24" t="n">
        <v>120900.0</v>
      </c>
      <c r="AU70" s="24" t="n">
        <v>1972306.0</v>
      </c>
      <c r="AV70" s="24" t="n">
        <v>0.0</v>
      </c>
      <c r="AW70" s="24" t="n">
        <v>0.0</v>
      </c>
      <c r="AX70" s="24" t="n">
        <v>0.0</v>
      </c>
      <c r="AY70" s="24" t="n">
        <v>0.0</v>
      </c>
      <c r="AZ70" s="24" t="n">
        <v>0.0</v>
      </c>
      <c r="BA70" s="24" t="n">
        <v>0.0</v>
      </c>
      <c r="BB70" s="24" t="n">
        <v>0.0</v>
      </c>
      <c r="BC70" s="24" t="n">
        <v>0.0</v>
      </c>
      <c r="BD70" s="24" t="n">
        <v>0.0</v>
      </c>
      <c r="BE70" s="24" t="n">
        <v>0.0</v>
      </c>
      <c r="BF70" s="24" t="n">
        <v>0.0</v>
      </c>
      <c r="BG70" s="24" t="n">
        <v>0.0</v>
      </c>
      <c r="BH70" s="24" t="n">
        <v>0.0</v>
      </c>
      <c r="BI70" s="24" t="n">
        <v>0.0</v>
      </c>
      <c r="BJ70" s="24" t="n">
        <v>0.0</v>
      </c>
      <c r="BK70" s="24" t="n">
        <v>0.0</v>
      </c>
      <c r="BL70" s="24" t="n">
        <v>0.0</v>
      </c>
      <c r="BM70" s="24" t="n">
        <v>0.0</v>
      </c>
      <c r="BN70" s="24" t="n">
        <v>0.0</v>
      </c>
      <c r="BO70" s="24" t="n">
        <v>0.0</v>
      </c>
      <c r="BP70" s="24" t="n">
        <v>0.0</v>
      </c>
      <c r="BQ70" s="24" t="n">
        <v>0.0</v>
      </c>
      <c r="BR70" s="24" t="n">
        <v>0.0</v>
      </c>
      <c r="BS70" s="24" t="n">
        <v>0.0</v>
      </c>
      <c r="BT70" s="24" t="n">
        <v>0.0</v>
      </c>
      <c r="BU70" s="24" t="n">
        <v>0.0</v>
      </c>
      <c r="BV70" s="24" t="n">
        <v>0.0</v>
      </c>
      <c r="BW70" s="24" t="n">
        <v>0.0</v>
      </c>
      <c r="BX70" s="24" t="n">
        <v>0.0</v>
      </c>
      <c r="BY70" s="24" t="n">
        <v>0.0</v>
      </c>
      <c r="BZ70" s="24" t="n">
        <v>0.0</v>
      </c>
      <c r="CA70" s="24" t="n">
        <v>0.0</v>
      </c>
      <c r="CB70" s="24" t="n">
        <v>0.0</v>
      </c>
      <c r="CC70" s="24" t="n">
        <v>0.0</v>
      </c>
      <c r="CD70" s="24" t="n">
        <v>0.0</v>
      </c>
      <c r="CE70" s="24" t="n">
        <v>0.0</v>
      </c>
      <c r="CF70" s="24" t="n">
        <v>0.0</v>
      </c>
      <c r="CG70" s="24" t="n">
        <v>0.0</v>
      </c>
      <c r="CH70" s="24" t="n">
        <v>0.0</v>
      </c>
      <c r="CI70" s="24" t="n">
        <v>0.0</v>
      </c>
      <c r="CJ70" s="24" t="n">
        <v>0.0</v>
      </c>
      <c r="CK70" s="24" t="n">
        <v>0.0</v>
      </c>
      <c r="CL70" s="24" t="n">
        <v>0.0</v>
      </c>
      <c r="CM70" s="24" t="n">
        <v>0.0</v>
      </c>
      <c r="CN70" s="24" t="n">
        <v>0.0</v>
      </c>
      <c r="CO70" s="24" t="n">
        <v>0.0</v>
      </c>
      <c r="CP70" s="24" t="n">
        <v>0.0</v>
      </c>
      <c r="CQ70" s="24" t="n">
        <v>0.0</v>
      </c>
      <c r="CR70" s="24" t="n">
        <v>0.0</v>
      </c>
      <c r="CS70" s="24" t="n">
        <v>0.0</v>
      </c>
      <c r="CT70" s="24" t="n">
        <v>0.0</v>
      </c>
      <c r="CU70" s="24" t="n">
        <v>0.0</v>
      </c>
      <c r="CV70" s="24" t="n">
        <v>0.0</v>
      </c>
      <c r="CW70" s="24" t="n">
        <v>0.0</v>
      </c>
      <c r="CX70" s="24" t="n">
        <v>0.0</v>
      </c>
      <c r="CY70" s="24" t="n">
        <v>0.0</v>
      </c>
      <c r="CZ70" s="24" t="n">
        <v>0.0</v>
      </c>
      <c r="DA70" s="24" t="n">
        <v>0.0</v>
      </c>
      <c r="DB70" s="24" t="n">
        <v>0.0</v>
      </c>
      <c r="DC70" s="24" t="n">
        <v>0.0</v>
      </c>
      <c r="DD70" s="24" t="n">
        <v>0.0</v>
      </c>
      <c r="DE70" s="24" t="n">
        <v>0.0</v>
      </c>
      <c r="DF70" s="24" t="n">
        <v>0.0</v>
      </c>
      <c r="DG70" s="24" t="n">
        <v>0.0</v>
      </c>
      <c r="DH70" s="24" t="n">
        <v>0.0</v>
      </c>
      <c r="DI70" s="24" t="n">
        <v>0.0</v>
      </c>
      <c r="DJ70" s="24" t="n">
        <v>0.0</v>
      </c>
      <c r="DK70" s="24" t="n">
        <v>0.0</v>
      </c>
      <c r="DL70" s="24" t="n">
        <v>0.0</v>
      </c>
      <c r="DM70" s="24" t="n">
        <v>0.0</v>
      </c>
      <c r="DN70" s="24" t="n">
        <v>0.0</v>
      </c>
      <c r="DO70" s="24" t="n">
        <v>0.0</v>
      </c>
      <c r="DP70" s="26" t="n">
        <v>0.0</v>
      </c>
    </row>
    <row r="71" customHeight="true" ht="15.0">
      <c r="A71" s="172" t="inlineStr">
        <is>
          <t>2210105</t>
        </is>
      </c>
      <c r="B71" s="174"/>
      <c r="C71" s="174"/>
      <c r="D71" s="172" t="inlineStr">
        <is>
          <t>农村危房改造</t>
        </is>
      </c>
      <c r="E71" s="172"/>
      <c r="F71" s="172"/>
      <c r="G71" s="172"/>
      <c r="H71" s="172"/>
      <c r="I71" s="172"/>
      <c r="J71" s="172"/>
      <c r="K71" s="24" t="n">
        <v>80000.0</v>
      </c>
      <c r="L71" s="24" t="n">
        <v>0.0</v>
      </c>
      <c r="M71" s="24" t="n">
        <v>0.0</v>
      </c>
      <c r="N71" s="24" t="n">
        <v>0.0</v>
      </c>
      <c r="O71" s="24" t="n">
        <v>0.0</v>
      </c>
      <c r="P71" s="24" t="n">
        <v>0.0</v>
      </c>
      <c r="Q71" s="24" t="n">
        <v>0.0</v>
      </c>
      <c r="R71" s="24" t="n">
        <v>0.0</v>
      </c>
      <c r="S71" s="24" t="n">
        <v>0.0</v>
      </c>
      <c r="T71" s="24" t="n">
        <v>0.0</v>
      </c>
      <c r="U71" s="24" t="n">
        <v>0.0</v>
      </c>
      <c r="V71" s="24" t="n">
        <v>0.0</v>
      </c>
      <c r="W71" s="24" t="n">
        <v>0.0</v>
      </c>
      <c r="X71" s="24" t="n">
        <v>0.0</v>
      </c>
      <c r="Y71" s="24" t="n">
        <v>0.0</v>
      </c>
      <c r="Z71" s="24" t="n">
        <v>0.0</v>
      </c>
      <c r="AA71" s="24" t="n">
        <v>0.0</v>
      </c>
      <c r="AB71" s="24" t="n">
        <v>0.0</v>
      </c>
      <c r="AC71" s="24" t="n">
        <v>0.0</v>
      </c>
      <c r="AD71" s="24" t="n">
        <v>0.0</v>
      </c>
      <c r="AE71" s="24" t="n">
        <v>0.0</v>
      </c>
      <c r="AF71" s="24" t="n">
        <v>0.0</v>
      </c>
      <c r="AG71" s="24" t="n">
        <v>0.0</v>
      </c>
      <c r="AH71" s="24" t="n">
        <v>0.0</v>
      </c>
      <c r="AI71" s="24" t="n">
        <v>0.0</v>
      </c>
      <c r="AJ71" s="24" t="n">
        <v>0.0</v>
      </c>
      <c r="AK71" s="24" t="n">
        <v>0.0</v>
      </c>
      <c r="AL71" s="24" t="n">
        <v>0.0</v>
      </c>
      <c r="AM71" s="24" t="n">
        <v>0.0</v>
      </c>
      <c r="AN71" s="24" t="n">
        <v>0.0</v>
      </c>
      <c r="AO71" s="24" t="n">
        <v>0.0</v>
      </c>
      <c r="AP71" s="24" t="n">
        <v>0.0</v>
      </c>
      <c r="AQ71" s="24" t="n">
        <v>0.0</v>
      </c>
      <c r="AR71" s="24" t="n">
        <v>0.0</v>
      </c>
      <c r="AS71" s="24" t="n">
        <v>0.0</v>
      </c>
      <c r="AT71" s="24" t="n">
        <v>0.0</v>
      </c>
      <c r="AU71" s="24" t="n">
        <v>0.0</v>
      </c>
      <c r="AV71" s="24" t="n">
        <v>0.0</v>
      </c>
      <c r="AW71" s="24" t="n">
        <v>0.0</v>
      </c>
      <c r="AX71" s="24" t="n">
        <v>0.0</v>
      </c>
      <c r="AY71" s="24" t="n">
        <v>0.0</v>
      </c>
      <c r="AZ71" s="24" t="n">
        <v>0.0</v>
      </c>
      <c r="BA71" s="24" t="n">
        <v>0.0</v>
      </c>
      <c r="BB71" s="24" t="n">
        <v>80000.0</v>
      </c>
      <c r="BC71" s="24" t="n">
        <v>0.0</v>
      </c>
      <c r="BD71" s="24" t="n">
        <v>0.0</v>
      </c>
      <c r="BE71" s="24" t="n">
        <v>0.0</v>
      </c>
      <c r="BF71" s="24" t="n">
        <v>0.0</v>
      </c>
      <c r="BG71" s="24" t="n">
        <v>80000.0</v>
      </c>
      <c r="BH71" s="24" t="n">
        <v>0.0</v>
      </c>
      <c r="BI71" s="24" t="n">
        <v>0.0</v>
      </c>
      <c r="BJ71" s="24" t="n">
        <v>0.0</v>
      </c>
      <c r="BK71" s="24" t="n">
        <v>0.0</v>
      </c>
      <c r="BL71" s="24" t="n">
        <v>0.0</v>
      </c>
      <c r="BM71" s="24" t="n">
        <v>0.0</v>
      </c>
      <c r="BN71" s="24" t="n">
        <v>0.0</v>
      </c>
      <c r="BO71" s="24" t="n">
        <v>0.0</v>
      </c>
      <c r="BP71" s="24" t="n">
        <v>0.0</v>
      </c>
      <c r="BQ71" s="24" t="n">
        <v>0.0</v>
      </c>
      <c r="BR71" s="24" t="n">
        <v>0.0</v>
      </c>
      <c r="BS71" s="24" t="n">
        <v>0.0</v>
      </c>
      <c r="BT71" s="24" t="n">
        <v>0.0</v>
      </c>
      <c r="BU71" s="24" t="n">
        <v>0.0</v>
      </c>
      <c r="BV71" s="24" t="n">
        <v>0.0</v>
      </c>
      <c r="BW71" s="24" t="n">
        <v>0.0</v>
      </c>
      <c r="BX71" s="24" t="n">
        <v>0.0</v>
      </c>
      <c r="BY71" s="24" t="n">
        <v>0.0</v>
      </c>
      <c r="BZ71" s="24" t="n">
        <v>0.0</v>
      </c>
      <c r="CA71" s="24" t="n">
        <v>0.0</v>
      </c>
      <c r="CB71" s="24" t="n">
        <v>0.0</v>
      </c>
      <c r="CC71" s="24" t="n">
        <v>0.0</v>
      </c>
      <c r="CD71" s="24" t="n">
        <v>0.0</v>
      </c>
      <c r="CE71" s="24" t="n">
        <v>0.0</v>
      </c>
      <c r="CF71" s="24" t="n">
        <v>0.0</v>
      </c>
      <c r="CG71" s="24" t="n">
        <v>0.0</v>
      </c>
      <c r="CH71" s="24" t="n">
        <v>0.0</v>
      </c>
      <c r="CI71" s="24" t="n">
        <v>0.0</v>
      </c>
      <c r="CJ71" s="24" t="n">
        <v>0.0</v>
      </c>
      <c r="CK71" s="24" t="n">
        <v>0.0</v>
      </c>
      <c r="CL71" s="24" t="n">
        <v>0.0</v>
      </c>
      <c r="CM71" s="24" t="n">
        <v>0.0</v>
      </c>
      <c r="CN71" s="24" t="n">
        <v>0.0</v>
      </c>
      <c r="CO71" s="24" t="n">
        <v>0.0</v>
      </c>
      <c r="CP71" s="24" t="n">
        <v>0.0</v>
      </c>
      <c r="CQ71" s="24" t="n">
        <v>0.0</v>
      </c>
      <c r="CR71" s="24" t="n">
        <v>0.0</v>
      </c>
      <c r="CS71" s="24" t="n">
        <v>0.0</v>
      </c>
      <c r="CT71" s="24" t="n">
        <v>0.0</v>
      </c>
      <c r="CU71" s="24" t="n">
        <v>0.0</v>
      </c>
      <c r="CV71" s="24" t="n">
        <v>0.0</v>
      </c>
      <c r="CW71" s="24" t="n">
        <v>0.0</v>
      </c>
      <c r="CX71" s="24" t="n">
        <v>0.0</v>
      </c>
      <c r="CY71" s="24" t="n">
        <v>0.0</v>
      </c>
      <c r="CZ71" s="24" t="n">
        <v>0.0</v>
      </c>
      <c r="DA71" s="24" t="n">
        <v>0.0</v>
      </c>
      <c r="DB71" s="24" t="n">
        <v>0.0</v>
      </c>
      <c r="DC71" s="24" t="n">
        <v>0.0</v>
      </c>
      <c r="DD71" s="24" t="n">
        <v>0.0</v>
      </c>
      <c r="DE71" s="24" t="n">
        <v>0.0</v>
      </c>
      <c r="DF71" s="24" t="n">
        <v>0.0</v>
      </c>
      <c r="DG71" s="24" t="n">
        <v>0.0</v>
      </c>
      <c r="DH71" s="24" t="n">
        <v>0.0</v>
      </c>
      <c r="DI71" s="24" t="n">
        <v>0.0</v>
      </c>
      <c r="DJ71" s="24" t="n">
        <v>0.0</v>
      </c>
      <c r="DK71" s="24" t="n">
        <v>0.0</v>
      </c>
      <c r="DL71" s="24" t="n">
        <v>0.0</v>
      </c>
      <c r="DM71" s="24" t="n">
        <v>0.0</v>
      </c>
      <c r="DN71" s="24" t="n">
        <v>0.0</v>
      </c>
      <c r="DO71" s="24" t="n">
        <v>0.0</v>
      </c>
      <c r="DP71" s="26" t="n">
        <v>0.0</v>
      </c>
    </row>
    <row r="72" customHeight="true" ht="15.0">
      <c r="A72" s="172" t="inlineStr">
        <is>
          <t>2210199</t>
        </is>
      </c>
      <c r="B72" s="174"/>
      <c r="C72" s="174"/>
      <c r="D72" s="172" t="inlineStr">
        <is>
          <t>其他保障性安居工程支出</t>
        </is>
      </c>
      <c r="E72" s="172"/>
      <c r="F72" s="172"/>
      <c r="G72" s="172"/>
      <c r="H72" s="172"/>
      <c r="I72" s="172"/>
      <c r="J72" s="172"/>
      <c r="K72" s="24" t="n">
        <v>8659.8</v>
      </c>
      <c r="L72" s="24" t="n">
        <v>0.0</v>
      </c>
      <c r="M72" s="24" t="n">
        <v>0.0</v>
      </c>
      <c r="N72" s="24" t="n">
        <v>0.0</v>
      </c>
      <c r="O72" s="24" t="n">
        <v>0.0</v>
      </c>
      <c r="P72" s="24" t="n">
        <v>0.0</v>
      </c>
      <c r="Q72" s="24" t="n">
        <v>0.0</v>
      </c>
      <c r="R72" s="24" t="n">
        <v>0.0</v>
      </c>
      <c r="S72" s="24" t="n">
        <v>0.0</v>
      </c>
      <c r="T72" s="24" t="n">
        <v>0.0</v>
      </c>
      <c r="U72" s="24" t="n">
        <v>0.0</v>
      </c>
      <c r="V72" s="24" t="n">
        <v>0.0</v>
      </c>
      <c r="W72" s="24" t="n">
        <v>0.0</v>
      </c>
      <c r="X72" s="24" t="n">
        <v>0.0</v>
      </c>
      <c r="Y72" s="24" t="n">
        <v>0.0</v>
      </c>
      <c r="Z72" s="24" t="n">
        <v>8659.8</v>
      </c>
      <c r="AA72" s="24" t="n">
        <v>0.0</v>
      </c>
      <c r="AB72" s="24" t="n">
        <v>6071.8</v>
      </c>
      <c r="AC72" s="24" t="n">
        <v>0.0</v>
      </c>
      <c r="AD72" s="24" t="n">
        <v>0.0</v>
      </c>
      <c r="AE72" s="24" t="n">
        <v>0.0</v>
      </c>
      <c r="AF72" s="24" t="n">
        <v>0.0</v>
      </c>
      <c r="AG72" s="24" t="n">
        <v>0.0</v>
      </c>
      <c r="AH72" s="24" t="n">
        <v>0.0</v>
      </c>
      <c r="AI72" s="24" t="n">
        <v>0.0</v>
      </c>
      <c r="AJ72" s="24" t="n">
        <v>2588.0</v>
      </c>
      <c r="AK72" s="24" t="n">
        <v>0.0</v>
      </c>
      <c r="AL72" s="24" t="n">
        <v>0.0</v>
      </c>
      <c r="AM72" s="24" t="n">
        <v>0.0</v>
      </c>
      <c r="AN72" s="24" t="n">
        <v>0.0</v>
      </c>
      <c r="AO72" s="24" t="n">
        <v>0.0</v>
      </c>
      <c r="AP72" s="24" t="n">
        <v>0.0</v>
      </c>
      <c r="AQ72" s="24" t="n">
        <v>0.0</v>
      </c>
      <c r="AR72" s="24" t="n">
        <v>0.0</v>
      </c>
      <c r="AS72" s="24" t="n">
        <v>0.0</v>
      </c>
      <c r="AT72" s="24" t="n">
        <v>0.0</v>
      </c>
      <c r="AU72" s="24" t="n">
        <v>0.0</v>
      </c>
      <c r="AV72" s="24" t="n">
        <v>0.0</v>
      </c>
      <c r="AW72" s="24" t="n">
        <v>0.0</v>
      </c>
      <c r="AX72" s="24" t="n">
        <v>0.0</v>
      </c>
      <c r="AY72" s="24" t="n">
        <v>0.0</v>
      </c>
      <c r="AZ72" s="24" t="n">
        <v>0.0</v>
      </c>
      <c r="BA72" s="24" t="n">
        <v>0.0</v>
      </c>
      <c r="BB72" s="24" t="n">
        <v>0.0</v>
      </c>
      <c r="BC72" s="24" t="n">
        <v>0.0</v>
      </c>
      <c r="BD72" s="24" t="n">
        <v>0.0</v>
      </c>
      <c r="BE72" s="24" t="n">
        <v>0.0</v>
      </c>
      <c r="BF72" s="24" t="n">
        <v>0.0</v>
      </c>
      <c r="BG72" s="24" t="n">
        <v>0.0</v>
      </c>
      <c r="BH72" s="24" t="n">
        <v>0.0</v>
      </c>
      <c r="BI72" s="24" t="n">
        <v>0.0</v>
      </c>
      <c r="BJ72" s="24" t="n">
        <v>0.0</v>
      </c>
      <c r="BK72" s="24" t="n">
        <v>0.0</v>
      </c>
      <c r="BL72" s="24" t="n">
        <v>0.0</v>
      </c>
      <c r="BM72" s="24" t="n">
        <v>0.0</v>
      </c>
      <c r="BN72" s="24" t="n">
        <v>0.0</v>
      </c>
      <c r="BO72" s="24" t="n">
        <v>0.0</v>
      </c>
      <c r="BP72" s="24" t="n">
        <v>0.0</v>
      </c>
      <c r="BQ72" s="24" t="n">
        <v>0.0</v>
      </c>
      <c r="BR72" s="24" t="n">
        <v>0.0</v>
      </c>
      <c r="BS72" s="24" t="n">
        <v>0.0</v>
      </c>
      <c r="BT72" s="24" t="n">
        <v>0.0</v>
      </c>
      <c r="BU72" s="24" t="n">
        <v>0.0</v>
      </c>
      <c r="BV72" s="24" t="n">
        <v>0.0</v>
      </c>
      <c r="BW72" s="24" t="n">
        <v>0.0</v>
      </c>
      <c r="BX72" s="24" t="n">
        <v>0.0</v>
      </c>
      <c r="BY72" s="24" t="n">
        <v>0.0</v>
      </c>
      <c r="BZ72" s="24" t="n">
        <v>0.0</v>
      </c>
      <c r="CA72" s="24" t="n">
        <v>0.0</v>
      </c>
      <c r="CB72" s="24" t="n">
        <v>0.0</v>
      </c>
      <c r="CC72" s="24" t="n">
        <v>0.0</v>
      </c>
      <c r="CD72" s="24" t="n">
        <v>0.0</v>
      </c>
      <c r="CE72" s="24" t="n">
        <v>0.0</v>
      </c>
      <c r="CF72" s="24" t="n">
        <v>0.0</v>
      </c>
      <c r="CG72" s="24" t="n">
        <v>0.0</v>
      </c>
      <c r="CH72" s="24" t="n">
        <v>0.0</v>
      </c>
      <c r="CI72" s="24" t="n">
        <v>0.0</v>
      </c>
      <c r="CJ72" s="24" t="n">
        <v>0.0</v>
      </c>
      <c r="CK72" s="24" t="n">
        <v>0.0</v>
      </c>
      <c r="CL72" s="24" t="n">
        <v>0.0</v>
      </c>
      <c r="CM72" s="24" t="n">
        <v>0.0</v>
      </c>
      <c r="CN72" s="24" t="n">
        <v>0.0</v>
      </c>
      <c r="CO72" s="24" t="n">
        <v>0.0</v>
      </c>
      <c r="CP72" s="24" t="n">
        <v>0.0</v>
      </c>
      <c r="CQ72" s="24" t="n">
        <v>0.0</v>
      </c>
      <c r="CR72" s="24" t="n">
        <v>0.0</v>
      </c>
      <c r="CS72" s="24" t="n">
        <v>0.0</v>
      </c>
      <c r="CT72" s="24" t="n">
        <v>0.0</v>
      </c>
      <c r="CU72" s="24" t="n">
        <v>0.0</v>
      </c>
      <c r="CV72" s="24" t="n">
        <v>0.0</v>
      </c>
      <c r="CW72" s="24" t="n">
        <v>0.0</v>
      </c>
      <c r="CX72" s="24" t="n">
        <v>0.0</v>
      </c>
      <c r="CY72" s="24" t="n">
        <v>0.0</v>
      </c>
      <c r="CZ72" s="24" t="n">
        <v>0.0</v>
      </c>
      <c r="DA72" s="24" t="n">
        <v>0.0</v>
      </c>
      <c r="DB72" s="24" t="n">
        <v>0.0</v>
      </c>
      <c r="DC72" s="24" t="n">
        <v>0.0</v>
      </c>
      <c r="DD72" s="24" t="n">
        <v>0.0</v>
      </c>
      <c r="DE72" s="24" t="n">
        <v>0.0</v>
      </c>
      <c r="DF72" s="24" t="n">
        <v>0.0</v>
      </c>
      <c r="DG72" s="24" t="n">
        <v>0.0</v>
      </c>
      <c r="DH72" s="24" t="n">
        <v>0.0</v>
      </c>
      <c r="DI72" s="24" t="n">
        <v>0.0</v>
      </c>
      <c r="DJ72" s="24" t="n">
        <v>0.0</v>
      </c>
      <c r="DK72" s="24" t="n">
        <v>0.0</v>
      </c>
      <c r="DL72" s="24" t="n">
        <v>0.0</v>
      </c>
      <c r="DM72" s="24" t="n">
        <v>0.0</v>
      </c>
      <c r="DN72" s="24" t="n">
        <v>0.0</v>
      </c>
      <c r="DO72" s="24" t="n">
        <v>0.0</v>
      </c>
      <c r="DP72" s="26" t="n">
        <v>0.0</v>
      </c>
    </row>
    <row r="73" customHeight="true" ht="15.0">
      <c r="A73" s="172" t="inlineStr">
        <is>
          <t>2210399</t>
        </is>
      </c>
      <c r="B73" s="174"/>
      <c r="C73" s="174"/>
      <c r="D73" s="172" t="inlineStr">
        <is>
          <t>其他城乡社区住宅支出</t>
        </is>
      </c>
      <c r="E73" s="172"/>
      <c r="F73" s="172"/>
      <c r="G73" s="172"/>
      <c r="H73" s="172"/>
      <c r="I73" s="172"/>
      <c r="J73" s="172"/>
      <c r="K73" s="24" t="n">
        <v>884884.75</v>
      </c>
      <c r="L73" s="24" t="n">
        <v>0.0</v>
      </c>
      <c r="M73" s="24" t="n">
        <v>0.0</v>
      </c>
      <c r="N73" s="24" t="n">
        <v>0.0</v>
      </c>
      <c r="O73" s="24" t="n">
        <v>0.0</v>
      </c>
      <c r="P73" s="24" t="n">
        <v>0.0</v>
      </c>
      <c r="Q73" s="24" t="n">
        <v>0.0</v>
      </c>
      <c r="R73" s="24" t="n">
        <v>0.0</v>
      </c>
      <c r="S73" s="24" t="n">
        <v>0.0</v>
      </c>
      <c r="T73" s="24" t="n">
        <v>0.0</v>
      </c>
      <c r="U73" s="24" t="n">
        <v>0.0</v>
      </c>
      <c r="V73" s="24" t="n">
        <v>0.0</v>
      </c>
      <c r="W73" s="24" t="n">
        <v>0.0</v>
      </c>
      <c r="X73" s="24" t="n">
        <v>0.0</v>
      </c>
      <c r="Y73" s="24" t="n">
        <v>0.0</v>
      </c>
      <c r="Z73" s="24" t="n">
        <v>884884.75</v>
      </c>
      <c r="AA73" s="24" t="n">
        <v>0.0</v>
      </c>
      <c r="AB73" s="24" t="n">
        <v>99685.0</v>
      </c>
      <c r="AC73" s="24" t="n">
        <v>0.0</v>
      </c>
      <c r="AD73" s="24" t="n">
        <v>0.0</v>
      </c>
      <c r="AE73" s="24" t="n">
        <v>0.0</v>
      </c>
      <c r="AF73" s="24" t="n">
        <v>0.0</v>
      </c>
      <c r="AG73" s="24" t="n">
        <v>0.0</v>
      </c>
      <c r="AH73" s="24" t="n">
        <v>0.0</v>
      </c>
      <c r="AI73" s="24" t="n">
        <v>0.0</v>
      </c>
      <c r="AJ73" s="24" t="n">
        <v>0.0</v>
      </c>
      <c r="AK73" s="24" t="n">
        <v>0.0</v>
      </c>
      <c r="AL73" s="24" t="n">
        <v>785199.75</v>
      </c>
      <c r="AM73" s="24" t="n">
        <v>0.0</v>
      </c>
      <c r="AN73" s="24" t="n">
        <v>0.0</v>
      </c>
      <c r="AO73" s="24" t="n">
        <v>0.0</v>
      </c>
      <c r="AP73" s="24" t="n">
        <v>0.0</v>
      </c>
      <c r="AQ73" s="24" t="n">
        <v>0.0</v>
      </c>
      <c r="AR73" s="24" t="n">
        <v>0.0</v>
      </c>
      <c r="AS73" s="24" t="n">
        <v>0.0</v>
      </c>
      <c r="AT73" s="24" t="n">
        <v>0.0</v>
      </c>
      <c r="AU73" s="24" t="n">
        <v>0.0</v>
      </c>
      <c r="AV73" s="24" t="n">
        <v>0.0</v>
      </c>
      <c r="AW73" s="24" t="n">
        <v>0.0</v>
      </c>
      <c r="AX73" s="24" t="n">
        <v>0.0</v>
      </c>
      <c r="AY73" s="24" t="n">
        <v>0.0</v>
      </c>
      <c r="AZ73" s="24" t="n">
        <v>0.0</v>
      </c>
      <c r="BA73" s="24" t="n">
        <v>0.0</v>
      </c>
      <c r="BB73" s="24" t="n">
        <v>0.0</v>
      </c>
      <c r="BC73" s="24" t="n">
        <v>0.0</v>
      </c>
      <c r="BD73" s="24" t="n">
        <v>0.0</v>
      </c>
      <c r="BE73" s="24" t="n">
        <v>0.0</v>
      </c>
      <c r="BF73" s="24" t="n">
        <v>0.0</v>
      </c>
      <c r="BG73" s="24" t="n">
        <v>0.0</v>
      </c>
      <c r="BH73" s="24" t="n">
        <v>0.0</v>
      </c>
      <c r="BI73" s="24" t="n">
        <v>0.0</v>
      </c>
      <c r="BJ73" s="24" t="n">
        <v>0.0</v>
      </c>
      <c r="BK73" s="24" t="n">
        <v>0.0</v>
      </c>
      <c r="BL73" s="24" t="n">
        <v>0.0</v>
      </c>
      <c r="BM73" s="24" t="n">
        <v>0.0</v>
      </c>
      <c r="BN73" s="24" t="n">
        <v>0.0</v>
      </c>
      <c r="BO73" s="24" t="n">
        <v>0.0</v>
      </c>
      <c r="BP73" s="24" t="n">
        <v>0.0</v>
      </c>
      <c r="BQ73" s="24" t="n">
        <v>0.0</v>
      </c>
      <c r="BR73" s="24" t="n">
        <v>0.0</v>
      </c>
      <c r="BS73" s="24" t="n">
        <v>0.0</v>
      </c>
      <c r="BT73" s="24" t="n">
        <v>0.0</v>
      </c>
      <c r="BU73" s="24" t="n">
        <v>0.0</v>
      </c>
      <c r="BV73" s="24" t="n">
        <v>0.0</v>
      </c>
      <c r="BW73" s="24" t="n">
        <v>0.0</v>
      </c>
      <c r="BX73" s="24" t="n">
        <v>0.0</v>
      </c>
      <c r="BY73" s="24" t="n">
        <v>0.0</v>
      </c>
      <c r="BZ73" s="24" t="n">
        <v>0.0</v>
      </c>
      <c r="CA73" s="24" t="n">
        <v>0.0</v>
      </c>
      <c r="CB73" s="24" t="n">
        <v>0.0</v>
      </c>
      <c r="CC73" s="24" t="n">
        <v>0.0</v>
      </c>
      <c r="CD73" s="24" t="n">
        <v>0.0</v>
      </c>
      <c r="CE73" s="24" t="n">
        <v>0.0</v>
      </c>
      <c r="CF73" s="24" t="n">
        <v>0.0</v>
      </c>
      <c r="CG73" s="24" t="n">
        <v>0.0</v>
      </c>
      <c r="CH73" s="24" t="n">
        <v>0.0</v>
      </c>
      <c r="CI73" s="24" t="n">
        <v>0.0</v>
      </c>
      <c r="CJ73" s="24" t="n">
        <v>0.0</v>
      </c>
      <c r="CK73" s="24" t="n">
        <v>0.0</v>
      </c>
      <c r="CL73" s="24" t="n">
        <v>0.0</v>
      </c>
      <c r="CM73" s="24" t="n">
        <v>0.0</v>
      </c>
      <c r="CN73" s="24" t="n">
        <v>0.0</v>
      </c>
      <c r="CO73" s="24" t="n">
        <v>0.0</v>
      </c>
      <c r="CP73" s="24" t="n">
        <v>0.0</v>
      </c>
      <c r="CQ73" s="24" t="n">
        <v>0.0</v>
      </c>
      <c r="CR73" s="24" t="n">
        <v>0.0</v>
      </c>
      <c r="CS73" s="24" t="n">
        <v>0.0</v>
      </c>
      <c r="CT73" s="24" t="n">
        <v>0.0</v>
      </c>
      <c r="CU73" s="24" t="n">
        <v>0.0</v>
      </c>
      <c r="CV73" s="24" t="n">
        <v>0.0</v>
      </c>
      <c r="CW73" s="24" t="n">
        <v>0.0</v>
      </c>
      <c r="CX73" s="24" t="n">
        <v>0.0</v>
      </c>
      <c r="CY73" s="24" t="n">
        <v>0.0</v>
      </c>
      <c r="CZ73" s="24" t="n">
        <v>0.0</v>
      </c>
      <c r="DA73" s="24" t="n">
        <v>0.0</v>
      </c>
      <c r="DB73" s="24" t="n">
        <v>0.0</v>
      </c>
      <c r="DC73" s="24" t="n">
        <v>0.0</v>
      </c>
      <c r="DD73" s="24" t="n">
        <v>0.0</v>
      </c>
      <c r="DE73" s="24" t="n">
        <v>0.0</v>
      </c>
      <c r="DF73" s="24" t="n">
        <v>0.0</v>
      </c>
      <c r="DG73" s="24" t="n">
        <v>0.0</v>
      </c>
      <c r="DH73" s="24" t="n">
        <v>0.0</v>
      </c>
      <c r="DI73" s="24" t="n">
        <v>0.0</v>
      </c>
      <c r="DJ73" s="24" t="n">
        <v>0.0</v>
      </c>
      <c r="DK73" s="24" t="n">
        <v>0.0</v>
      </c>
      <c r="DL73" s="24" t="n">
        <v>0.0</v>
      </c>
      <c r="DM73" s="24" t="n">
        <v>0.0</v>
      </c>
      <c r="DN73" s="24" t="n">
        <v>0.0</v>
      </c>
      <c r="DO73" s="24" t="n">
        <v>0.0</v>
      </c>
      <c r="DP73" s="26" t="n">
        <v>0.0</v>
      </c>
    </row>
    <row r="74" customHeight="true" ht="15.0">
      <c r="A74" s="172" t="inlineStr">
        <is>
          <t>2240101</t>
        </is>
      </c>
      <c r="B74" s="174"/>
      <c r="C74" s="174"/>
      <c r="D74" s="172" t="inlineStr">
        <is>
          <t>行政运行</t>
        </is>
      </c>
      <c r="E74" s="172"/>
      <c r="F74" s="172"/>
      <c r="G74" s="172"/>
      <c r="H74" s="172"/>
      <c r="I74" s="172"/>
      <c r="J74" s="172"/>
      <c r="K74" s="24" t="n">
        <v>450000.0</v>
      </c>
      <c r="L74" s="24" t="n">
        <v>0.0</v>
      </c>
      <c r="M74" s="24" t="n">
        <v>0.0</v>
      </c>
      <c r="N74" s="24" t="n">
        <v>0.0</v>
      </c>
      <c r="O74" s="24" t="n">
        <v>0.0</v>
      </c>
      <c r="P74" s="24" t="n">
        <v>0.0</v>
      </c>
      <c r="Q74" s="24" t="n">
        <v>0.0</v>
      </c>
      <c r="R74" s="24" t="n">
        <v>0.0</v>
      </c>
      <c r="S74" s="24" t="n">
        <v>0.0</v>
      </c>
      <c r="T74" s="24" t="n">
        <v>0.0</v>
      </c>
      <c r="U74" s="24" t="n">
        <v>0.0</v>
      </c>
      <c r="V74" s="24" t="n">
        <v>0.0</v>
      </c>
      <c r="W74" s="24" t="n">
        <v>0.0</v>
      </c>
      <c r="X74" s="24" t="n">
        <v>0.0</v>
      </c>
      <c r="Y74" s="24" t="n">
        <v>0.0</v>
      </c>
      <c r="Z74" s="24" t="n">
        <v>450000.0</v>
      </c>
      <c r="AA74" s="24" t="n">
        <v>0.0</v>
      </c>
      <c r="AB74" s="24" t="n">
        <v>0.0</v>
      </c>
      <c r="AC74" s="24" t="n">
        <v>0.0</v>
      </c>
      <c r="AD74" s="24" t="n">
        <v>0.0</v>
      </c>
      <c r="AE74" s="24" t="n">
        <v>0.0</v>
      </c>
      <c r="AF74" s="24" t="n">
        <v>0.0</v>
      </c>
      <c r="AG74" s="24" t="n">
        <v>0.0</v>
      </c>
      <c r="AH74" s="24" t="n">
        <v>0.0</v>
      </c>
      <c r="AI74" s="24" t="n">
        <v>0.0</v>
      </c>
      <c r="AJ74" s="24" t="n">
        <v>0.0</v>
      </c>
      <c r="AK74" s="24" t="n">
        <v>0.0</v>
      </c>
      <c r="AL74" s="24" t="n">
        <v>0.0</v>
      </c>
      <c r="AM74" s="24" t="n">
        <v>0.0</v>
      </c>
      <c r="AN74" s="24" t="n">
        <v>0.0</v>
      </c>
      <c r="AO74" s="24" t="n">
        <v>0.0</v>
      </c>
      <c r="AP74" s="24" t="n">
        <v>0.0</v>
      </c>
      <c r="AQ74" s="24" t="n">
        <v>0.0</v>
      </c>
      <c r="AR74" s="24" t="n">
        <v>0.0</v>
      </c>
      <c r="AS74" s="24" t="n">
        <v>0.0</v>
      </c>
      <c r="AT74" s="24" t="n">
        <v>0.0</v>
      </c>
      <c r="AU74" s="24" t="n">
        <v>450000.0</v>
      </c>
      <c r="AV74" s="24" t="n">
        <v>0.0</v>
      </c>
      <c r="AW74" s="24" t="n">
        <v>0.0</v>
      </c>
      <c r="AX74" s="24" t="n">
        <v>0.0</v>
      </c>
      <c r="AY74" s="24" t="n">
        <v>0.0</v>
      </c>
      <c r="AZ74" s="24" t="n">
        <v>0.0</v>
      </c>
      <c r="BA74" s="24" t="n">
        <v>0.0</v>
      </c>
      <c r="BB74" s="24" t="n">
        <v>0.0</v>
      </c>
      <c r="BC74" s="24" t="n">
        <v>0.0</v>
      </c>
      <c r="BD74" s="24" t="n">
        <v>0.0</v>
      </c>
      <c r="BE74" s="24" t="n">
        <v>0.0</v>
      </c>
      <c r="BF74" s="24" t="n">
        <v>0.0</v>
      </c>
      <c r="BG74" s="24" t="n">
        <v>0.0</v>
      </c>
      <c r="BH74" s="24" t="n">
        <v>0.0</v>
      </c>
      <c r="BI74" s="24" t="n">
        <v>0.0</v>
      </c>
      <c r="BJ74" s="24" t="n">
        <v>0.0</v>
      </c>
      <c r="BK74" s="24" t="n">
        <v>0.0</v>
      </c>
      <c r="BL74" s="24" t="n">
        <v>0.0</v>
      </c>
      <c r="BM74" s="24" t="n">
        <v>0.0</v>
      </c>
      <c r="BN74" s="24" t="n">
        <v>0.0</v>
      </c>
      <c r="BO74" s="24" t="n">
        <v>0.0</v>
      </c>
      <c r="BP74" s="24" t="n">
        <v>0.0</v>
      </c>
      <c r="BQ74" s="24" t="n">
        <v>0.0</v>
      </c>
      <c r="BR74" s="24" t="n">
        <v>0.0</v>
      </c>
      <c r="BS74" s="24" t="n">
        <v>0.0</v>
      </c>
      <c r="BT74" s="24" t="n">
        <v>0.0</v>
      </c>
      <c r="BU74" s="24" t="n">
        <v>0.0</v>
      </c>
      <c r="BV74" s="24" t="n">
        <v>0.0</v>
      </c>
      <c r="BW74" s="24" t="n">
        <v>0.0</v>
      </c>
      <c r="BX74" s="24" t="n">
        <v>0.0</v>
      </c>
      <c r="BY74" s="24" t="n">
        <v>0.0</v>
      </c>
      <c r="BZ74" s="24" t="n">
        <v>0.0</v>
      </c>
      <c r="CA74" s="24" t="n">
        <v>0.0</v>
      </c>
      <c r="CB74" s="24" t="n">
        <v>0.0</v>
      </c>
      <c r="CC74" s="24" t="n">
        <v>0.0</v>
      </c>
      <c r="CD74" s="24" t="n">
        <v>0.0</v>
      </c>
      <c r="CE74" s="24" t="n">
        <v>0.0</v>
      </c>
      <c r="CF74" s="24" t="n">
        <v>0.0</v>
      </c>
      <c r="CG74" s="24" t="n">
        <v>0.0</v>
      </c>
      <c r="CH74" s="24" t="n">
        <v>0.0</v>
      </c>
      <c r="CI74" s="24" t="n">
        <v>0.0</v>
      </c>
      <c r="CJ74" s="24" t="n">
        <v>0.0</v>
      </c>
      <c r="CK74" s="24" t="n">
        <v>0.0</v>
      </c>
      <c r="CL74" s="24" t="n">
        <v>0.0</v>
      </c>
      <c r="CM74" s="24" t="n">
        <v>0.0</v>
      </c>
      <c r="CN74" s="24" t="n">
        <v>0.0</v>
      </c>
      <c r="CO74" s="24" t="n">
        <v>0.0</v>
      </c>
      <c r="CP74" s="24" t="n">
        <v>0.0</v>
      </c>
      <c r="CQ74" s="24" t="n">
        <v>0.0</v>
      </c>
      <c r="CR74" s="24" t="n">
        <v>0.0</v>
      </c>
      <c r="CS74" s="24" t="n">
        <v>0.0</v>
      </c>
      <c r="CT74" s="24" t="n">
        <v>0.0</v>
      </c>
      <c r="CU74" s="24" t="n">
        <v>0.0</v>
      </c>
      <c r="CV74" s="24" t="n">
        <v>0.0</v>
      </c>
      <c r="CW74" s="24" t="n">
        <v>0.0</v>
      </c>
      <c r="CX74" s="24" t="n">
        <v>0.0</v>
      </c>
      <c r="CY74" s="24" t="n">
        <v>0.0</v>
      </c>
      <c r="CZ74" s="24" t="n">
        <v>0.0</v>
      </c>
      <c r="DA74" s="24" t="n">
        <v>0.0</v>
      </c>
      <c r="DB74" s="24" t="n">
        <v>0.0</v>
      </c>
      <c r="DC74" s="24" t="n">
        <v>0.0</v>
      </c>
      <c r="DD74" s="24" t="n">
        <v>0.0</v>
      </c>
      <c r="DE74" s="24" t="n">
        <v>0.0</v>
      </c>
      <c r="DF74" s="24" t="n">
        <v>0.0</v>
      </c>
      <c r="DG74" s="24" t="n">
        <v>0.0</v>
      </c>
      <c r="DH74" s="24" t="n">
        <v>0.0</v>
      </c>
      <c r="DI74" s="24" t="n">
        <v>0.0</v>
      </c>
      <c r="DJ74" s="24" t="n">
        <v>0.0</v>
      </c>
      <c r="DK74" s="24" t="n">
        <v>0.0</v>
      </c>
      <c r="DL74" s="24" t="n">
        <v>0.0</v>
      </c>
      <c r="DM74" s="24" t="n">
        <v>0.0</v>
      </c>
      <c r="DN74" s="24" t="n">
        <v>0.0</v>
      </c>
      <c r="DO74" s="24" t="n">
        <v>0.0</v>
      </c>
      <c r="DP74" s="26" t="n">
        <v>0.0</v>
      </c>
    </row>
    <row r="75" customHeight="true" ht="15.0">
      <c r="A75" s="172" t="inlineStr">
        <is>
          <t>2240106</t>
        </is>
      </c>
      <c r="B75" s="174"/>
      <c r="C75" s="174"/>
      <c r="D75" s="172" t="inlineStr">
        <is>
          <t>安全监管</t>
        </is>
      </c>
      <c r="E75" s="172"/>
      <c r="F75" s="172"/>
      <c r="G75" s="172"/>
      <c r="H75" s="172"/>
      <c r="I75" s="172"/>
      <c r="J75" s="172"/>
      <c r="K75" s="24" t="n">
        <v>111000.0</v>
      </c>
      <c r="L75" s="24" t="n">
        <v>0.0</v>
      </c>
      <c r="M75" s="24" t="n">
        <v>0.0</v>
      </c>
      <c r="N75" s="24" t="n">
        <v>0.0</v>
      </c>
      <c r="O75" s="24" t="n">
        <v>0.0</v>
      </c>
      <c r="P75" s="24" t="n">
        <v>0.0</v>
      </c>
      <c r="Q75" s="24" t="n">
        <v>0.0</v>
      </c>
      <c r="R75" s="24" t="n">
        <v>0.0</v>
      </c>
      <c r="S75" s="24" t="n">
        <v>0.0</v>
      </c>
      <c r="T75" s="24" t="n">
        <v>0.0</v>
      </c>
      <c r="U75" s="24" t="n">
        <v>0.0</v>
      </c>
      <c r="V75" s="24" t="n">
        <v>0.0</v>
      </c>
      <c r="W75" s="24" t="n">
        <v>0.0</v>
      </c>
      <c r="X75" s="24" t="n">
        <v>0.0</v>
      </c>
      <c r="Y75" s="24" t="n">
        <v>0.0</v>
      </c>
      <c r="Z75" s="24" t="n">
        <v>99800.0</v>
      </c>
      <c r="AA75" s="24" t="n">
        <v>0.0</v>
      </c>
      <c r="AB75" s="24" t="n">
        <v>0.0</v>
      </c>
      <c r="AC75" s="24" t="n">
        <v>0.0</v>
      </c>
      <c r="AD75" s="24" t="n">
        <v>0.0</v>
      </c>
      <c r="AE75" s="24" t="n">
        <v>0.0</v>
      </c>
      <c r="AF75" s="24" t="n">
        <v>0.0</v>
      </c>
      <c r="AG75" s="24" t="n">
        <v>0.0</v>
      </c>
      <c r="AH75" s="24" t="n">
        <v>0.0</v>
      </c>
      <c r="AI75" s="24" t="n">
        <v>0.0</v>
      </c>
      <c r="AJ75" s="24" t="n">
        <v>0.0</v>
      </c>
      <c r="AK75" s="24" t="n">
        <v>0.0</v>
      </c>
      <c r="AL75" s="24" t="n">
        <v>0.0</v>
      </c>
      <c r="AM75" s="24" t="n">
        <v>0.0</v>
      </c>
      <c r="AN75" s="24" t="n">
        <v>0.0</v>
      </c>
      <c r="AO75" s="24" t="n">
        <v>0.0</v>
      </c>
      <c r="AP75" s="24" t="n">
        <v>0.0</v>
      </c>
      <c r="AQ75" s="24" t="n">
        <v>0.0</v>
      </c>
      <c r="AR75" s="24" t="n">
        <v>0.0</v>
      </c>
      <c r="AS75" s="24" t="n">
        <v>0.0</v>
      </c>
      <c r="AT75" s="24" t="n">
        <v>0.0</v>
      </c>
      <c r="AU75" s="24" t="n">
        <v>99800.0</v>
      </c>
      <c r="AV75" s="24" t="n">
        <v>0.0</v>
      </c>
      <c r="AW75" s="24" t="n">
        <v>0.0</v>
      </c>
      <c r="AX75" s="24" t="n">
        <v>0.0</v>
      </c>
      <c r="AY75" s="24" t="n">
        <v>0.0</v>
      </c>
      <c r="AZ75" s="24" t="n">
        <v>0.0</v>
      </c>
      <c r="BA75" s="24" t="n">
        <v>0.0</v>
      </c>
      <c r="BB75" s="24" t="n">
        <v>11200.0</v>
      </c>
      <c r="BC75" s="24" t="n">
        <v>0.0</v>
      </c>
      <c r="BD75" s="24" t="n">
        <v>0.0</v>
      </c>
      <c r="BE75" s="24" t="n">
        <v>0.0</v>
      </c>
      <c r="BF75" s="24" t="n">
        <v>0.0</v>
      </c>
      <c r="BG75" s="24" t="n">
        <v>0.0</v>
      </c>
      <c r="BH75" s="24" t="n">
        <v>0.0</v>
      </c>
      <c r="BI75" s="24" t="n">
        <v>0.0</v>
      </c>
      <c r="BJ75" s="24" t="n">
        <v>0.0</v>
      </c>
      <c r="BK75" s="24" t="n">
        <v>11200.0</v>
      </c>
      <c r="BL75" s="24" t="n">
        <v>0.0</v>
      </c>
      <c r="BM75" s="24" t="n">
        <v>0.0</v>
      </c>
      <c r="BN75" s="24" t="n">
        <v>0.0</v>
      </c>
      <c r="BO75" s="24" t="n">
        <v>0.0</v>
      </c>
      <c r="BP75" s="24" t="n">
        <v>0.0</v>
      </c>
      <c r="BQ75" s="24" t="n">
        <v>0.0</v>
      </c>
      <c r="BR75" s="24" t="n">
        <v>0.0</v>
      </c>
      <c r="BS75" s="24" t="n">
        <v>0.0</v>
      </c>
      <c r="BT75" s="24" t="n">
        <v>0.0</v>
      </c>
      <c r="BU75" s="24" t="n">
        <v>0.0</v>
      </c>
      <c r="BV75" s="24" t="n">
        <v>0.0</v>
      </c>
      <c r="BW75" s="24" t="n">
        <v>0.0</v>
      </c>
      <c r="BX75" s="24" t="n">
        <v>0.0</v>
      </c>
      <c r="BY75" s="24" t="n">
        <v>0.0</v>
      </c>
      <c r="BZ75" s="24" t="n">
        <v>0.0</v>
      </c>
      <c r="CA75" s="24" t="n">
        <v>0.0</v>
      </c>
      <c r="CB75" s="24" t="n">
        <v>0.0</v>
      </c>
      <c r="CC75" s="24" t="n">
        <v>0.0</v>
      </c>
      <c r="CD75" s="24" t="n">
        <v>0.0</v>
      </c>
      <c r="CE75" s="24" t="n">
        <v>0.0</v>
      </c>
      <c r="CF75" s="24" t="n">
        <v>0.0</v>
      </c>
      <c r="CG75" s="24" t="n">
        <v>0.0</v>
      </c>
      <c r="CH75" s="24" t="n">
        <v>0.0</v>
      </c>
      <c r="CI75" s="24" t="n">
        <v>0.0</v>
      </c>
      <c r="CJ75" s="24" t="n">
        <v>0.0</v>
      </c>
      <c r="CK75" s="24" t="n">
        <v>0.0</v>
      </c>
      <c r="CL75" s="24" t="n">
        <v>0.0</v>
      </c>
      <c r="CM75" s="24" t="n">
        <v>0.0</v>
      </c>
      <c r="CN75" s="24" t="n">
        <v>0.0</v>
      </c>
      <c r="CO75" s="24" t="n">
        <v>0.0</v>
      </c>
      <c r="CP75" s="24" t="n">
        <v>0.0</v>
      </c>
      <c r="CQ75" s="24" t="n">
        <v>0.0</v>
      </c>
      <c r="CR75" s="24" t="n">
        <v>0.0</v>
      </c>
      <c r="CS75" s="24" t="n">
        <v>0.0</v>
      </c>
      <c r="CT75" s="24" t="n">
        <v>0.0</v>
      </c>
      <c r="CU75" s="24" t="n">
        <v>0.0</v>
      </c>
      <c r="CV75" s="24" t="n">
        <v>0.0</v>
      </c>
      <c r="CW75" s="24" t="n">
        <v>0.0</v>
      </c>
      <c r="CX75" s="24" t="n">
        <v>0.0</v>
      </c>
      <c r="CY75" s="24" t="n">
        <v>0.0</v>
      </c>
      <c r="CZ75" s="24" t="n">
        <v>0.0</v>
      </c>
      <c r="DA75" s="24" t="n">
        <v>0.0</v>
      </c>
      <c r="DB75" s="24" t="n">
        <v>0.0</v>
      </c>
      <c r="DC75" s="24" t="n">
        <v>0.0</v>
      </c>
      <c r="DD75" s="24" t="n">
        <v>0.0</v>
      </c>
      <c r="DE75" s="24" t="n">
        <v>0.0</v>
      </c>
      <c r="DF75" s="24" t="n">
        <v>0.0</v>
      </c>
      <c r="DG75" s="24" t="n">
        <v>0.0</v>
      </c>
      <c r="DH75" s="24" t="n">
        <v>0.0</v>
      </c>
      <c r="DI75" s="24" t="n">
        <v>0.0</v>
      </c>
      <c r="DJ75" s="24" t="n">
        <v>0.0</v>
      </c>
      <c r="DK75" s="24" t="n">
        <v>0.0</v>
      </c>
      <c r="DL75" s="24" t="n">
        <v>0.0</v>
      </c>
      <c r="DM75" s="24" t="n">
        <v>0.0</v>
      </c>
      <c r="DN75" s="24" t="n">
        <v>0.0</v>
      </c>
      <c r="DO75" s="24" t="n">
        <v>0.0</v>
      </c>
      <c r="DP75" s="26" t="n">
        <v>0.0</v>
      </c>
    </row>
    <row r="76" customHeight="true" ht="15.0">
      <c r="A76" s="172" t="inlineStr">
        <is>
          <t>2240108</t>
        </is>
      </c>
      <c r="B76" s="174"/>
      <c r="C76" s="174"/>
      <c r="D76" s="172" t="inlineStr">
        <is>
          <t>应急救援</t>
        </is>
      </c>
      <c r="E76" s="172"/>
      <c r="F76" s="172"/>
      <c r="G76" s="172"/>
      <c r="H76" s="172"/>
      <c r="I76" s="172"/>
      <c r="J76" s="172"/>
      <c r="K76" s="24" t="n">
        <v>1238937.21</v>
      </c>
      <c r="L76" s="24" t="n">
        <v>0.0</v>
      </c>
      <c r="M76" s="24" t="n">
        <v>0.0</v>
      </c>
      <c r="N76" s="24" t="n">
        <v>0.0</v>
      </c>
      <c r="O76" s="24" t="n">
        <v>0.0</v>
      </c>
      <c r="P76" s="24" t="n">
        <v>0.0</v>
      </c>
      <c r="Q76" s="24" t="n">
        <v>0.0</v>
      </c>
      <c r="R76" s="24" t="n">
        <v>0.0</v>
      </c>
      <c r="S76" s="24" t="n">
        <v>0.0</v>
      </c>
      <c r="T76" s="24" t="n">
        <v>0.0</v>
      </c>
      <c r="U76" s="24" t="n">
        <v>0.0</v>
      </c>
      <c r="V76" s="24" t="n">
        <v>0.0</v>
      </c>
      <c r="W76" s="24" t="n">
        <v>0.0</v>
      </c>
      <c r="X76" s="24" t="n">
        <v>0.0</v>
      </c>
      <c r="Y76" s="24" t="n">
        <v>0.0</v>
      </c>
      <c r="Z76" s="24" t="n">
        <v>1238937.21</v>
      </c>
      <c r="AA76" s="24" t="n">
        <v>4960.0</v>
      </c>
      <c r="AB76" s="24" t="n">
        <v>79995.0</v>
      </c>
      <c r="AC76" s="24" t="n">
        <v>0.0</v>
      </c>
      <c r="AD76" s="24" t="n">
        <v>0.0</v>
      </c>
      <c r="AE76" s="24" t="n">
        <v>0.0</v>
      </c>
      <c r="AF76" s="24" t="n">
        <v>0.0</v>
      </c>
      <c r="AG76" s="24" t="n">
        <v>0.0</v>
      </c>
      <c r="AH76" s="24" t="n">
        <v>0.0</v>
      </c>
      <c r="AI76" s="24" t="n">
        <v>0.0</v>
      </c>
      <c r="AJ76" s="24" t="n">
        <v>0.0</v>
      </c>
      <c r="AK76" s="24" t="n">
        <v>0.0</v>
      </c>
      <c r="AL76" s="24" t="n">
        <v>0.0</v>
      </c>
      <c r="AM76" s="24" t="n">
        <v>0.0</v>
      </c>
      <c r="AN76" s="24" t="n">
        <v>0.0</v>
      </c>
      <c r="AO76" s="24" t="n">
        <v>0.0</v>
      </c>
      <c r="AP76" s="24" t="n">
        <v>0.0</v>
      </c>
      <c r="AQ76" s="24" t="n">
        <v>149990.0</v>
      </c>
      <c r="AR76" s="24" t="n">
        <v>0.0</v>
      </c>
      <c r="AS76" s="24" t="n">
        <v>0.0</v>
      </c>
      <c r="AT76" s="24" t="n">
        <v>584992.21</v>
      </c>
      <c r="AU76" s="24" t="n">
        <v>390000.0</v>
      </c>
      <c r="AV76" s="24" t="n">
        <v>0.0</v>
      </c>
      <c r="AW76" s="24" t="n">
        <v>0.0</v>
      </c>
      <c r="AX76" s="24" t="n">
        <v>0.0</v>
      </c>
      <c r="AY76" s="24" t="n">
        <v>0.0</v>
      </c>
      <c r="AZ76" s="24" t="n">
        <v>0.0</v>
      </c>
      <c r="BA76" s="24" t="n">
        <v>29000.0</v>
      </c>
      <c r="BB76" s="24" t="n">
        <v>0.0</v>
      </c>
      <c r="BC76" s="24" t="n">
        <v>0.0</v>
      </c>
      <c r="BD76" s="24" t="n">
        <v>0.0</v>
      </c>
      <c r="BE76" s="24" t="n">
        <v>0.0</v>
      </c>
      <c r="BF76" s="24" t="n">
        <v>0.0</v>
      </c>
      <c r="BG76" s="24" t="n">
        <v>0.0</v>
      </c>
      <c r="BH76" s="24" t="n">
        <v>0.0</v>
      </c>
      <c r="BI76" s="24" t="n">
        <v>0.0</v>
      </c>
      <c r="BJ76" s="24" t="n">
        <v>0.0</v>
      </c>
      <c r="BK76" s="24" t="n">
        <v>0.0</v>
      </c>
      <c r="BL76" s="24" t="n">
        <v>0.0</v>
      </c>
      <c r="BM76" s="24" t="n">
        <v>0.0</v>
      </c>
      <c r="BN76" s="24" t="n">
        <v>0.0</v>
      </c>
      <c r="BO76" s="24" t="n">
        <v>0.0</v>
      </c>
      <c r="BP76" s="24" t="n">
        <v>0.0</v>
      </c>
      <c r="BQ76" s="24" t="n">
        <v>0.0</v>
      </c>
      <c r="BR76" s="24" t="n">
        <v>0.0</v>
      </c>
      <c r="BS76" s="24" t="n">
        <v>0.0</v>
      </c>
      <c r="BT76" s="24" t="n">
        <v>0.0</v>
      </c>
      <c r="BU76" s="24" t="n">
        <v>0.0</v>
      </c>
      <c r="BV76" s="24" t="n">
        <v>0.0</v>
      </c>
      <c r="BW76" s="24" t="n">
        <v>0.0</v>
      </c>
      <c r="BX76" s="24" t="n">
        <v>0.0</v>
      </c>
      <c r="BY76" s="24" t="n">
        <v>0.0</v>
      </c>
      <c r="BZ76" s="24" t="n">
        <v>0.0</v>
      </c>
      <c r="CA76" s="24" t="n">
        <v>0.0</v>
      </c>
      <c r="CB76" s="24" t="n">
        <v>0.0</v>
      </c>
      <c r="CC76" s="24" t="n">
        <v>0.0</v>
      </c>
      <c r="CD76" s="24" t="n">
        <v>0.0</v>
      </c>
      <c r="CE76" s="24" t="n">
        <v>0.0</v>
      </c>
      <c r="CF76" s="24" t="n">
        <v>0.0</v>
      </c>
      <c r="CG76" s="24" t="n">
        <v>0.0</v>
      </c>
      <c r="CH76" s="24" t="n">
        <v>0.0</v>
      </c>
      <c r="CI76" s="24" t="n">
        <v>0.0</v>
      </c>
      <c r="CJ76" s="24" t="n">
        <v>0.0</v>
      </c>
      <c r="CK76" s="24" t="n">
        <v>0.0</v>
      </c>
      <c r="CL76" s="24" t="n">
        <v>0.0</v>
      </c>
      <c r="CM76" s="24" t="n">
        <v>0.0</v>
      </c>
      <c r="CN76" s="24" t="n">
        <v>0.0</v>
      </c>
      <c r="CO76" s="24" t="n">
        <v>0.0</v>
      </c>
      <c r="CP76" s="24" t="n">
        <v>0.0</v>
      </c>
      <c r="CQ76" s="24" t="n">
        <v>0.0</v>
      </c>
      <c r="CR76" s="24" t="n">
        <v>0.0</v>
      </c>
      <c r="CS76" s="24" t="n">
        <v>0.0</v>
      </c>
      <c r="CT76" s="24" t="n">
        <v>0.0</v>
      </c>
      <c r="CU76" s="24" t="n">
        <v>0.0</v>
      </c>
      <c r="CV76" s="24" t="n">
        <v>0.0</v>
      </c>
      <c r="CW76" s="24" t="n">
        <v>0.0</v>
      </c>
      <c r="CX76" s="24" t="n">
        <v>0.0</v>
      </c>
      <c r="CY76" s="24" t="n">
        <v>0.0</v>
      </c>
      <c r="CZ76" s="24" t="n">
        <v>0.0</v>
      </c>
      <c r="DA76" s="24" t="n">
        <v>0.0</v>
      </c>
      <c r="DB76" s="24" t="n">
        <v>0.0</v>
      </c>
      <c r="DC76" s="24" t="n">
        <v>0.0</v>
      </c>
      <c r="DD76" s="24" t="n">
        <v>0.0</v>
      </c>
      <c r="DE76" s="24" t="n">
        <v>0.0</v>
      </c>
      <c r="DF76" s="24" t="n">
        <v>0.0</v>
      </c>
      <c r="DG76" s="24" t="n">
        <v>0.0</v>
      </c>
      <c r="DH76" s="24" t="n">
        <v>0.0</v>
      </c>
      <c r="DI76" s="24" t="n">
        <v>0.0</v>
      </c>
      <c r="DJ76" s="24" t="n">
        <v>0.0</v>
      </c>
      <c r="DK76" s="24" t="n">
        <v>0.0</v>
      </c>
      <c r="DL76" s="24" t="n">
        <v>0.0</v>
      </c>
      <c r="DM76" s="24" t="n">
        <v>0.0</v>
      </c>
      <c r="DN76" s="24" t="n">
        <v>0.0</v>
      </c>
      <c r="DO76" s="24" t="n">
        <v>0.0</v>
      </c>
      <c r="DP76" s="26" t="n">
        <v>0.0</v>
      </c>
    </row>
    <row r="77" customHeight="true" ht="15.0">
      <c r="A77" s="172" t="inlineStr">
        <is>
          <t>2240109</t>
        </is>
      </c>
      <c r="B77" s="174"/>
      <c r="C77" s="174"/>
      <c r="D77" s="172" t="inlineStr">
        <is>
          <t>应急管理</t>
        </is>
      </c>
      <c r="E77" s="172"/>
      <c r="F77" s="172"/>
      <c r="G77" s="172"/>
      <c r="H77" s="172"/>
      <c r="I77" s="172"/>
      <c r="J77" s="172"/>
      <c r="K77" s="24" t="n">
        <v>341374.65</v>
      </c>
      <c r="L77" s="24" t="n">
        <v>0.0</v>
      </c>
      <c r="M77" s="24" t="n">
        <v>0.0</v>
      </c>
      <c r="N77" s="24" t="n">
        <v>0.0</v>
      </c>
      <c r="O77" s="24" t="n">
        <v>0.0</v>
      </c>
      <c r="P77" s="24" t="n">
        <v>0.0</v>
      </c>
      <c r="Q77" s="24" t="n">
        <v>0.0</v>
      </c>
      <c r="R77" s="24" t="n">
        <v>0.0</v>
      </c>
      <c r="S77" s="24" t="n">
        <v>0.0</v>
      </c>
      <c r="T77" s="24" t="n">
        <v>0.0</v>
      </c>
      <c r="U77" s="24" t="n">
        <v>0.0</v>
      </c>
      <c r="V77" s="24" t="n">
        <v>0.0</v>
      </c>
      <c r="W77" s="24" t="n">
        <v>0.0</v>
      </c>
      <c r="X77" s="24" t="n">
        <v>0.0</v>
      </c>
      <c r="Y77" s="24" t="n">
        <v>0.0</v>
      </c>
      <c r="Z77" s="24" t="n">
        <v>341374.65</v>
      </c>
      <c r="AA77" s="24" t="n">
        <v>0.0</v>
      </c>
      <c r="AB77" s="24" t="n">
        <v>0.0</v>
      </c>
      <c r="AC77" s="24" t="n">
        <v>0.0</v>
      </c>
      <c r="AD77" s="24" t="n">
        <v>0.0</v>
      </c>
      <c r="AE77" s="24" t="n">
        <v>0.0</v>
      </c>
      <c r="AF77" s="24" t="n">
        <v>0.0</v>
      </c>
      <c r="AG77" s="24" t="n">
        <v>0.0</v>
      </c>
      <c r="AH77" s="24" t="n">
        <v>0.0</v>
      </c>
      <c r="AI77" s="24" t="n">
        <v>0.0</v>
      </c>
      <c r="AJ77" s="24" t="n">
        <v>0.0</v>
      </c>
      <c r="AK77" s="24" t="n">
        <v>0.0</v>
      </c>
      <c r="AL77" s="24" t="n">
        <v>0.0</v>
      </c>
      <c r="AM77" s="24" t="n">
        <v>0.0</v>
      </c>
      <c r="AN77" s="24" t="n">
        <v>0.0</v>
      </c>
      <c r="AO77" s="24" t="n">
        <v>0.0</v>
      </c>
      <c r="AP77" s="24" t="n">
        <v>0.0</v>
      </c>
      <c r="AQ77" s="24" t="n">
        <v>129495.65</v>
      </c>
      <c r="AR77" s="24" t="n">
        <v>0.0</v>
      </c>
      <c r="AS77" s="24" t="n">
        <v>0.0</v>
      </c>
      <c r="AT77" s="24" t="n">
        <v>0.0</v>
      </c>
      <c r="AU77" s="24" t="n">
        <v>167130.0</v>
      </c>
      <c r="AV77" s="24" t="n">
        <v>0.0</v>
      </c>
      <c r="AW77" s="24" t="n">
        <v>0.0</v>
      </c>
      <c r="AX77" s="24" t="n">
        <v>0.0</v>
      </c>
      <c r="AY77" s="24" t="n">
        <v>0.0</v>
      </c>
      <c r="AZ77" s="24" t="n">
        <v>0.0</v>
      </c>
      <c r="BA77" s="24" t="n">
        <v>44749.0</v>
      </c>
      <c r="BB77" s="24" t="n">
        <v>0.0</v>
      </c>
      <c r="BC77" s="24" t="n">
        <v>0.0</v>
      </c>
      <c r="BD77" s="24" t="n">
        <v>0.0</v>
      </c>
      <c r="BE77" s="24" t="n">
        <v>0.0</v>
      </c>
      <c r="BF77" s="24" t="n">
        <v>0.0</v>
      </c>
      <c r="BG77" s="24" t="n">
        <v>0.0</v>
      </c>
      <c r="BH77" s="24" t="n">
        <v>0.0</v>
      </c>
      <c r="BI77" s="24" t="n">
        <v>0.0</v>
      </c>
      <c r="BJ77" s="24" t="n">
        <v>0.0</v>
      </c>
      <c r="BK77" s="24" t="n">
        <v>0.0</v>
      </c>
      <c r="BL77" s="24" t="n">
        <v>0.0</v>
      </c>
      <c r="BM77" s="24" t="n">
        <v>0.0</v>
      </c>
      <c r="BN77" s="24" t="n">
        <v>0.0</v>
      </c>
      <c r="BO77" s="24" t="n">
        <v>0.0</v>
      </c>
      <c r="BP77" s="24" t="n">
        <v>0.0</v>
      </c>
      <c r="BQ77" s="24" t="n">
        <v>0.0</v>
      </c>
      <c r="BR77" s="24" t="n">
        <v>0.0</v>
      </c>
      <c r="BS77" s="24" t="n">
        <v>0.0</v>
      </c>
      <c r="BT77" s="24" t="n">
        <v>0.0</v>
      </c>
      <c r="BU77" s="24" t="n">
        <v>0.0</v>
      </c>
      <c r="BV77" s="24" t="n">
        <v>0.0</v>
      </c>
      <c r="BW77" s="24" t="n">
        <v>0.0</v>
      </c>
      <c r="BX77" s="24" t="n">
        <v>0.0</v>
      </c>
      <c r="BY77" s="24" t="n">
        <v>0.0</v>
      </c>
      <c r="BZ77" s="24" t="n">
        <v>0.0</v>
      </c>
      <c r="CA77" s="24" t="n">
        <v>0.0</v>
      </c>
      <c r="CB77" s="24" t="n">
        <v>0.0</v>
      </c>
      <c r="CC77" s="24" t="n">
        <v>0.0</v>
      </c>
      <c r="CD77" s="24" t="n">
        <v>0.0</v>
      </c>
      <c r="CE77" s="24" t="n">
        <v>0.0</v>
      </c>
      <c r="CF77" s="24" t="n">
        <v>0.0</v>
      </c>
      <c r="CG77" s="24" t="n">
        <v>0.0</v>
      </c>
      <c r="CH77" s="24" t="n">
        <v>0.0</v>
      </c>
      <c r="CI77" s="24" t="n">
        <v>0.0</v>
      </c>
      <c r="CJ77" s="24" t="n">
        <v>0.0</v>
      </c>
      <c r="CK77" s="24" t="n">
        <v>0.0</v>
      </c>
      <c r="CL77" s="24" t="n">
        <v>0.0</v>
      </c>
      <c r="CM77" s="24" t="n">
        <v>0.0</v>
      </c>
      <c r="CN77" s="24" t="n">
        <v>0.0</v>
      </c>
      <c r="CO77" s="24" t="n">
        <v>0.0</v>
      </c>
      <c r="CP77" s="24" t="n">
        <v>0.0</v>
      </c>
      <c r="CQ77" s="24" t="n">
        <v>0.0</v>
      </c>
      <c r="CR77" s="24" t="n">
        <v>0.0</v>
      </c>
      <c r="CS77" s="24" t="n">
        <v>0.0</v>
      </c>
      <c r="CT77" s="24" t="n">
        <v>0.0</v>
      </c>
      <c r="CU77" s="24" t="n">
        <v>0.0</v>
      </c>
      <c r="CV77" s="24" t="n">
        <v>0.0</v>
      </c>
      <c r="CW77" s="24" t="n">
        <v>0.0</v>
      </c>
      <c r="CX77" s="24" t="n">
        <v>0.0</v>
      </c>
      <c r="CY77" s="24" t="n">
        <v>0.0</v>
      </c>
      <c r="CZ77" s="24" t="n">
        <v>0.0</v>
      </c>
      <c r="DA77" s="24" t="n">
        <v>0.0</v>
      </c>
      <c r="DB77" s="24" t="n">
        <v>0.0</v>
      </c>
      <c r="DC77" s="24" t="n">
        <v>0.0</v>
      </c>
      <c r="DD77" s="24" t="n">
        <v>0.0</v>
      </c>
      <c r="DE77" s="24" t="n">
        <v>0.0</v>
      </c>
      <c r="DF77" s="24" t="n">
        <v>0.0</v>
      </c>
      <c r="DG77" s="24" t="n">
        <v>0.0</v>
      </c>
      <c r="DH77" s="24" t="n">
        <v>0.0</v>
      </c>
      <c r="DI77" s="24" t="n">
        <v>0.0</v>
      </c>
      <c r="DJ77" s="24" t="n">
        <v>0.0</v>
      </c>
      <c r="DK77" s="24" t="n">
        <v>0.0</v>
      </c>
      <c r="DL77" s="24" t="n">
        <v>0.0</v>
      </c>
      <c r="DM77" s="24" t="n">
        <v>0.0</v>
      </c>
      <c r="DN77" s="24" t="n">
        <v>0.0</v>
      </c>
      <c r="DO77" s="24" t="n">
        <v>0.0</v>
      </c>
      <c r="DP77" s="26" t="n">
        <v>0.0</v>
      </c>
    </row>
    <row r="78" customHeight="true" ht="15.0">
      <c r="A78" s="172" t="inlineStr">
        <is>
          <t>2240199</t>
        </is>
      </c>
      <c r="B78" s="174"/>
      <c r="C78" s="174"/>
      <c r="D78" s="172" t="inlineStr">
        <is>
          <t>其他应急管理支出</t>
        </is>
      </c>
      <c r="E78" s="172"/>
      <c r="F78" s="172"/>
      <c r="G78" s="172"/>
      <c r="H78" s="172"/>
      <c r="I78" s="172"/>
      <c r="J78" s="172"/>
      <c r="K78" s="24" t="n">
        <v>328856.79</v>
      </c>
      <c r="L78" s="24" t="n">
        <v>0.0</v>
      </c>
      <c r="M78" s="24" t="n">
        <v>0.0</v>
      </c>
      <c r="N78" s="24" t="n">
        <v>0.0</v>
      </c>
      <c r="O78" s="24" t="n">
        <v>0.0</v>
      </c>
      <c r="P78" s="24" t="n">
        <v>0.0</v>
      </c>
      <c r="Q78" s="24" t="n">
        <v>0.0</v>
      </c>
      <c r="R78" s="24" t="n">
        <v>0.0</v>
      </c>
      <c r="S78" s="24" t="n">
        <v>0.0</v>
      </c>
      <c r="T78" s="24" t="n">
        <v>0.0</v>
      </c>
      <c r="U78" s="24" t="n">
        <v>0.0</v>
      </c>
      <c r="V78" s="24" t="n">
        <v>0.0</v>
      </c>
      <c r="W78" s="24" t="n">
        <v>0.0</v>
      </c>
      <c r="X78" s="24" t="n">
        <v>0.0</v>
      </c>
      <c r="Y78" s="24" t="n">
        <v>0.0</v>
      </c>
      <c r="Z78" s="24" t="n">
        <v>243851.0</v>
      </c>
      <c r="AA78" s="24" t="n">
        <v>0.0</v>
      </c>
      <c r="AB78" s="24" t="n">
        <v>98828.0</v>
      </c>
      <c r="AC78" s="24" t="n">
        <v>0.0</v>
      </c>
      <c r="AD78" s="24" t="n">
        <v>0.0</v>
      </c>
      <c r="AE78" s="24" t="n">
        <v>0.0</v>
      </c>
      <c r="AF78" s="24" t="n">
        <v>0.0</v>
      </c>
      <c r="AG78" s="24" t="n">
        <v>0.0</v>
      </c>
      <c r="AH78" s="24" t="n">
        <v>0.0</v>
      </c>
      <c r="AI78" s="24" t="n">
        <v>0.0</v>
      </c>
      <c r="AJ78" s="24" t="n">
        <v>4919.0</v>
      </c>
      <c r="AK78" s="24" t="n">
        <v>0.0</v>
      </c>
      <c r="AL78" s="24" t="n">
        <v>0.0</v>
      </c>
      <c r="AM78" s="24" t="n">
        <v>2000.0</v>
      </c>
      <c r="AN78" s="24" t="n">
        <v>0.0</v>
      </c>
      <c r="AO78" s="24" t="n">
        <v>8160.0</v>
      </c>
      <c r="AP78" s="24" t="n">
        <v>0.0</v>
      </c>
      <c r="AQ78" s="24" t="n">
        <v>0.0</v>
      </c>
      <c r="AR78" s="24" t="n">
        <v>0.0</v>
      </c>
      <c r="AS78" s="24" t="n">
        <v>0.0</v>
      </c>
      <c r="AT78" s="24" t="n">
        <v>0.0</v>
      </c>
      <c r="AU78" s="24" t="n">
        <v>99964.0</v>
      </c>
      <c r="AV78" s="24" t="n">
        <v>0.0</v>
      </c>
      <c r="AW78" s="24" t="n">
        <v>0.0</v>
      </c>
      <c r="AX78" s="24" t="n">
        <v>0.0</v>
      </c>
      <c r="AY78" s="24" t="n">
        <v>0.0</v>
      </c>
      <c r="AZ78" s="24" t="n">
        <v>0.0</v>
      </c>
      <c r="BA78" s="24" t="n">
        <v>29980.0</v>
      </c>
      <c r="BB78" s="24" t="n">
        <v>0.0</v>
      </c>
      <c r="BC78" s="24" t="n">
        <v>0.0</v>
      </c>
      <c r="BD78" s="24" t="n">
        <v>0.0</v>
      </c>
      <c r="BE78" s="24" t="n">
        <v>0.0</v>
      </c>
      <c r="BF78" s="24" t="n">
        <v>0.0</v>
      </c>
      <c r="BG78" s="24" t="n">
        <v>0.0</v>
      </c>
      <c r="BH78" s="24" t="n">
        <v>0.0</v>
      </c>
      <c r="BI78" s="24" t="n">
        <v>0.0</v>
      </c>
      <c r="BJ78" s="24" t="n">
        <v>0.0</v>
      </c>
      <c r="BK78" s="24" t="n">
        <v>0.0</v>
      </c>
      <c r="BL78" s="24" t="n">
        <v>0.0</v>
      </c>
      <c r="BM78" s="24" t="n">
        <v>0.0</v>
      </c>
      <c r="BN78" s="24" t="n">
        <v>0.0</v>
      </c>
      <c r="BO78" s="24" t="n">
        <v>0.0</v>
      </c>
      <c r="BP78" s="24" t="n">
        <v>0.0</v>
      </c>
      <c r="BQ78" s="24" t="n">
        <v>0.0</v>
      </c>
      <c r="BR78" s="24" t="n">
        <v>0.0</v>
      </c>
      <c r="BS78" s="24" t="n">
        <v>0.0</v>
      </c>
      <c r="BT78" s="24" t="n">
        <v>0.0</v>
      </c>
      <c r="BU78" s="24" t="n">
        <v>0.0</v>
      </c>
      <c r="BV78" s="24" t="n">
        <v>0.0</v>
      </c>
      <c r="BW78" s="24" t="n">
        <v>0.0</v>
      </c>
      <c r="BX78" s="24" t="n">
        <v>0.0</v>
      </c>
      <c r="BY78" s="24" t="n">
        <v>0.0</v>
      </c>
      <c r="BZ78" s="24" t="n">
        <v>0.0</v>
      </c>
      <c r="CA78" s="24" t="n">
        <v>0.0</v>
      </c>
      <c r="CB78" s="24" t="n">
        <v>0.0</v>
      </c>
      <c r="CC78" s="24" t="n">
        <v>0.0</v>
      </c>
      <c r="CD78" s="24" t="n">
        <v>0.0</v>
      </c>
      <c r="CE78" s="24" t="n">
        <v>0.0</v>
      </c>
      <c r="CF78" s="24" t="n">
        <v>0.0</v>
      </c>
      <c r="CG78" s="24" t="n">
        <v>85005.79</v>
      </c>
      <c r="CH78" s="24" t="n">
        <v>0.0</v>
      </c>
      <c r="CI78" s="24" t="n">
        <v>0.0</v>
      </c>
      <c r="CJ78" s="24" t="n">
        <v>0.0</v>
      </c>
      <c r="CK78" s="24" t="n">
        <v>0.0</v>
      </c>
      <c r="CL78" s="24" t="n">
        <v>0.0</v>
      </c>
      <c r="CM78" s="24" t="n">
        <v>0.0</v>
      </c>
      <c r="CN78" s="24" t="n">
        <v>85005.79</v>
      </c>
      <c r="CO78" s="24" t="n">
        <v>0.0</v>
      </c>
      <c r="CP78" s="24" t="n">
        <v>0.0</v>
      </c>
      <c r="CQ78" s="24" t="n">
        <v>0.0</v>
      </c>
      <c r="CR78" s="24" t="n">
        <v>0.0</v>
      </c>
      <c r="CS78" s="24" t="n">
        <v>0.0</v>
      </c>
      <c r="CT78" s="24" t="n">
        <v>0.0</v>
      </c>
      <c r="CU78" s="24" t="n">
        <v>0.0</v>
      </c>
      <c r="CV78" s="24" t="n">
        <v>0.0</v>
      </c>
      <c r="CW78" s="24" t="n">
        <v>0.0</v>
      </c>
      <c r="CX78" s="24" t="n">
        <v>0.0</v>
      </c>
      <c r="CY78" s="24" t="n">
        <v>0.0</v>
      </c>
      <c r="CZ78" s="24" t="n">
        <v>0.0</v>
      </c>
      <c r="DA78" s="24" t="n">
        <v>0.0</v>
      </c>
      <c r="DB78" s="24" t="n">
        <v>0.0</v>
      </c>
      <c r="DC78" s="24" t="n">
        <v>0.0</v>
      </c>
      <c r="DD78" s="24" t="n">
        <v>0.0</v>
      </c>
      <c r="DE78" s="24" t="n">
        <v>0.0</v>
      </c>
      <c r="DF78" s="24" t="n">
        <v>0.0</v>
      </c>
      <c r="DG78" s="24" t="n">
        <v>0.0</v>
      </c>
      <c r="DH78" s="24" t="n">
        <v>0.0</v>
      </c>
      <c r="DI78" s="24" t="n">
        <v>0.0</v>
      </c>
      <c r="DJ78" s="24" t="n">
        <v>0.0</v>
      </c>
      <c r="DK78" s="24" t="n">
        <v>0.0</v>
      </c>
      <c r="DL78" s="24" t="n">
        <v>0.0</v>
      </c>
      <c r="DM78" s="24" t="n">
        <v>0.0</v>
      </c>
      <c r="DN78" s="24" t="n">
        <v>0.0</v>
      </c>
      <c r="DO78" s="24" t="n">
        <v>0.0</v>
      </c>
      <c r="DP78" s="26" t="n">
        <v>0.0</v>
      </c>
    </row>
    <row r="79" customHeight="true" ht="15.0">
      <c r="A79" s="172" t="inlineStr">
        <is>
          <t>2299999</t>
        </is>
      </c>
      <c r="B79" s="174"/>
      <c r="C79" s="174"/>
      <c r="D79" s="172" t="inlineStr">
        <is>
          <t>其他支出</t>
        </is>
      </c>
      <c r="E79" s="172"/>
      <c r="F79" s="172"/>
      <c r="G79" s="172"/>
      <c r="H79" s="172"/>
      <c r="I79" s="172"/>
      <c r="J79" s="172"/>
      <c r="K79" s="24" t="n">
        <f>'Z08_2 一般公共预算财政拨款项目支出决算明细表'!L79 + 'Z08_2 一般公共预算财政拨款项目支出决算明细表'!Z79 + 'Z08_2 一般公共预算财政拨款项目支出决算明细表'!BB79 + 'Z08_2 一般公共预算财政拨款项目支出决算明细表'!BO79 + 'Z08_2 一般公共预算财政拨款项目支出决算明细表'!BT79 + 'Z08_2 一般公共预算财政拨款项目支出决算明细表'!CG79 + 'Z08_2 一般公共预算财政拨款项目支出决算明细表'!CX79 + 'Z08_2 一般公共预算财政拨款项目支出决算明细表'!DA79 + 'Z08_2 一般公共预算财政拨款项目支出决算明细表'!DG79 + 'Z08_2 一般公共预算财政拨款项目支出决算明细表'!DK79</f>
        <v>9472193.62</v>
      </c>
      <c r="L79" s="24" t="n">
        <f>('Z08_2 一般公共预算财政拨款项目支出决算明细表'!M79+'Z08_2 一般公共预算财政拨款项目支出决算明细表'!N79+'Z08_2 一般公共预算财政拨款项目支出决算明细表'!O79+'Z08_2 一般公共预算财政拨款项目支出决算明细表'!P79+'Z08_2 一般公共预算财政拨款项目支出决算明细表'!Q79+'Z08_2 一般公共预算财政拨款项目支出决算明细表'!R79+'Z08_2 一般公共预算财政拨款项目支出决算明细表'!S79+'Z08_2 一般公共预算财政拨款项目支出决算明细表'!T79+'Z08_2 一般公共预算财政拨款项目支出决算明细表'!U79+'Z08_2 一般公共预算财政拨款项目支出决算明细表'!V79+'Z08_2 一般公共预算财政拨款项目支出决算明细表'!W79+'Z08_2 一般公共预算财政拨款项目支出决算明细表'!X79+'Z08_2 一般公共预算财政拨款项目支出决算明细表'!Y79)</f>
        <v>111337.88</v>
      </c>
      <c r="M79" s="24" t="n">
        <v>0.0</v>
      </c>
      <c r="N79" s="24" t="n">
        <v>0.0</v>
      </c>
      <c r="O79" s="24" t="n">
        <v>103855.0</v>
      </c>
      <c r="P79" s="24" t="n">
        <v>7482.88</v>
      </c>
      <c r="Q79" s="24" t="n">
        <v>0.0</v>
      </c>
      <c r="R79" s="24" t="n">
        <v>0.0</v>
      </c>
      <c r="S79" s="24" t="n">
        <v>0.0</v>
      </c>
      <c r="T79" s="24" t="n">
        <v>0.0</v>
      </c>
      <c r="U79" s="24" t="n">
        <v>0.0</v>
      </c>
      <c r="V79" s="24" t="n">
        <v>0.0</v>
      </c>
      <c r="W79" s="24" t="n">
        <v>0.0</v>
      </c>
      <c r="X79" s="24" t="n">
        <v>0.0</v>
      </c>
      <c r="Y79" s="24" t="n">
        <v>0.0</v>
      </c>
      <c r="Z79" s="24" t="n">
        <f>('Z08_2 一般公共预算财政拨款项目支出决算明细表'!AA79+'Z08_2 一般公共预算财政拨款项目支出决算明细表'!AB79+'Z08_2 一般公共预算财政拨款项目支出决算明细表'!AC79+'Z08_2 一般公共预算财政拨款项目支出决算明细表'!AD79+'Z08_2 一般公共预算财政拨款项目支出决算明细表'!AE79+'Z08_2 一般公共预算财政拨款项目支出决算明细表'!AF79+'Z08_2 一般公共预算财政拨款项目支出决算明细表'!AG79+'Z08_2 一般公共预算财政拨款项目支出决算明细表'!AH79+'Z08_2 一般公共预算财政拨款项目支出决算明细表'!AI79+'Z08_2 一般公共预算财政拨款项目支出决算明细表'!AJ79+'Z08_2 一般公共预算财政拨款项目支出决算明细表'!AK79+'Z08_2 一般公共预算财政拨款项目支出决算明细表'!AL79+'Z08_2 一般公共预算财政拨款项目支出决算明细表'!AM79+'Z08_2 一般公共预算财政拨款项目支出决算明细表'!AN79+'Z08_2 一般公共预算财政拨款项目支出决算明细表'!AO79+'Z08_2 一般公共预算财政拨款项目支出决算明细表'!AP79+'Z08_2 一般公共预算财政拨款项目支出决算明细表'!AQ79+'Z08_2 一般公共预算财政拨款项目支出决算明细表'!AR79+'Z08_2 一般公共预算财政拨款项目支出决算明细表'!AS79+'Z08_2 一般公共预算财政拨款项目支出决算明细表'!AT79+'Z08_2 一般公共预算财政拨款项目支出决算明细表'!AU79+'Z08_2 一般公共预算财政拨款项目支出决算明细表'!AV79+'Z08_2 一般公共预算财政拨款项目支出决算明细表'!AW79+'Z08_2 一般公共预算财政拨款项目支出决算明细表'!AX79+'Z08_2 一般公共预算财政拨款项目支出决算明细表'!AY79+'Z08_2 一般公共预算财政拨款项目支出决算明细表'!AZ79+'Z08_2 一般公共预算财政拨款项目支出决算明细表'!BA79)</f>
        <v>7269959.84</v>
      </c>
      <c r="AA79" s="24" t="n">
        <v>31113.3</v>
      </c>
      <c r="AB79" s="24" t="n">
        <v>51530.0</v>
      </c>
      <c r="AC79" s="24" t="n">
        <v>0.0</v>
      </c>
      <c r="AD79" s="24" t="n">
        <v>0.0</v>
      </c>
      <c r="AE79" s="24" t="n">
        <v>0.0</v>
      </c>
      <c r="AF79" s="24" t="n">
        <v>0.0</v>
      </c>
      <c r="AG79" s="24" t="n">
        <v>0.0</v>
      </c>
      <c r="AH79" s="24" t="n">
        <v>0.0</v>
      </c>
      <c r="AI79" s="24" t="n">
        <v>0.0</v>
      </c>
      <c r="AJ79" s="24" t="n">
        <v>15533.5</v>
      </c>
      <c r="AK79" s="24" t="n">
        <v>0.0</v>
      </c>
      <c r="AL79" s="24" t="n">
        <v>5610.0</v>
      </c>
      <c r="AM79" s="24" t="n">
        <v>59905.0</v>
      </c>
      <c r="AN79" s="24" t="n">
        <v>0.0</v>
      </c>
      <c r="AO79" s="24" t="n">
        <v>15000.0</v>
      </c>
      <c r="AP79" s="24" t="n">
        <v>0.0</v>
      </c>
      <c r="AQ79" s="24" t="n">
        <v>588810.0</v>
      </c>
      <c r="AR79" s="24" t="n">
        <v>0.0</v>
      </c>
      <c r="AS79" s="24" t="n">
        <v>0.0</v>
      </c>
      <c r="AT79" s="24" t="n">
        <v>1336089.12</v>
      </c>
      <c r="AU79" s="24" t="n">
        <v>3883903.16</v>
      </c>
      <c r="AV79" s="24" t="n">
        <v>0.0</v>
      </c>
      <c r="AW79" s="24" t="n">
        <v>0.0</v>
      </c>
      <c r="AX79" s="24" t="n">
        <v>0.0</v>
      </c>
      <c r="AY79" s="24" t="n">
        <v>0.0</v>
      </c>
      <c r="AZ79" s="24" t="n">
        <v>0.0</v>
      </c>
      <c r="BA79" s="24" t="n">
        <v>1282465.76</v>
      </c>
      <c r="BB79" s="24" t="n">
        <f>('Z08_2 一般公共预算财政拨款项目支出决算明细表'!BC79+'Z08_2 一般公共预算财政拨款项目支出决算明细表'!BD79+'Z08_2 一般公共预算财政拨款项目支出决算明细表'!BE79+'Z08_2 一般公共预算财政拨款项目支出决算明细表'!BF79+'Z08_2 一般公共预算财政拨款项目支出决算明细表'!BG79+'Z08_2 一般公共预算财政拨款项目支出决算明细表'!BH79+'Z08_2 一般公共预算财政拨款项目支出决算明细表'!BI79+'Z08_2 一般公共预算财政拨款项目支出决算明细表'!BJ79+'Z08_2 一般公共预算财政拨款项目支出决算明细表'!BK79+'Z08_2 一般公共预算财政拨款项目支出决算明细表'!BL79+'Z08_2 一般公共预算财政拨款项目支出决算明细表'!BM79+'Z08_2 一般公共预算财政拨款项目支出决算明细表'!BN79)</f>
        <v>33500.0</v>
      </c>
      <c r="BC79" s="24" t="n">
        <v>0.0</v>
      </c>
      <c r="BD79" s="24" t="n">
        <v>0.0</v>
      </c>
      <c r="BE79" s="24" t="n">
        <v>0.0</v>
      </c>
      <c r="BF79" s="24" t="n">
        <v>0.0</v>
      </c>
      <c r="BG79" s="24" t="n">
        <v>0.0</v>
      </c>
      <c r="BH79" s="24" t="n">
        <v>0.0</v>
      </c>
      <c r="BI79" s="24" t="n">
        <v>0.0</v>
      </c>
      <c r="BJ79" s="24" t="n">
        <v>0.0</v>
      </c>
      <c r="BK79" s="24" t="n">
        <v>0.0</v>
      </c>
      <c r="BL79" s="24" t="n">
        <v>33500.0</v>
      </c>
      <c r="BM79" s="24" t="n">
        <v>0.0</v>
      </c>
      <c r="BN79" s="24" t="n">
        <v>0.0</v>
      </c>
      <c r="BO79" s="24" t="n">
        <f>('Z08_2 一般公共预算财政拨款项目支出决算明细表'!BP79+'Z08_2 一般公共预算财政拨款项目支出决算明细表'!BQ79+'Z08_2 一般公共预算财政拨款项目支出决算明细表'!BR79+'Z08_2 一般公共预算财政拨款项目支出决算明细表'!BS79)</f>
        <v>0.0</v>
      </c>
      <c r="BP79" s="24" t="n">
        <v>0.0</v>
      </c>
      <c r="BQ79" s="24" t="n">
        <v>0.0</v>
      </c>
      <c r="BR79" s="24" t="n">
        <v>0.0</v>
      </c>
      <c r="BS79" s="24" t="n">
        <v>0.0</v>
      </c>
      <c r="BT79" s="24" t="n">
        <f>('Z08_2 一般公共预算财政拨款项目支出决算明细表'!BU79+'Z08_2 一般公共预算财政拨款项目支出决算明细表'!BV79+'Z08_2 一般公共预算财政拨款项目支出决算明细表'!BW79+'Z08_2 一般公共预算财政拨款项目支出决算明细表'!BX79+'Z08_2 一般公共预算财政拨款项目支出决算明细表'!BY79+'Z08_2 一般公共预算财政拨款项目支出决算明细表'!BZ79+'Z08_2 一般公共预算财政拨款项目支出决算明细表'!CA79+'Z08_2 一般公共预算财政拨款项目支出决算明细表'!CB79+'Z08_2 一般公共预算财政拨款项目支出决算明细表'!CC79+'Z08_2 一般公共预算财政拨款项目支出决算明细表'!CD79+'Z08_2 一般公共预算财政拨款项目支出决算明细表'!CE79+'Z08_2 一般公共预算财政拨款项目支出决算明细表'!CF79)</f>
        <v>0.0</v>
      </c>
      <c r="BU79" s="24" t="n">
        <v>0.0</v>
      </c>
      <c r="BV79" s="24" t="n">
        <v>0.0</v>
      </c>
      <c r="BW79" s="24" t="n">
        <v>0.0</v>
      </c>
      <c r="BX79" s="24" t="n">
        <v>0.0</v>
      </c>
      <c r="BY79" s="24" t="n">
        <v>0.0</v>
      </c>
      <c r="BZ79" s="24" t="n">
        <v>0.0</v>
      </c>
      <c r="CA79" s="24" t="n">
        <v>0.0</v>
      </c>
      <c r="CB79" s="24" t="n">
        <v>0.0</v>
      </c>
      <c r="CC79" s="24" t="n">
        <v>0.0</v>
      </c>
      <c r="CD79" s="24" t="n">
        <v>0.0</v>
      </c>
      <c r="CE79" s="24" t="n">
        <v>0.0</v>
      </c>
      <c r="CF79" s="24" t="n">
        <v>0.0</v>
      </c>
      <c r="CG79" s="24" t="n">
        <f>('Z08_2 一般公共预算财政拨款项目支出决算明细表'!CH79+'Z08_2 一般公共预算财政拨款项目支出决算明细表'!CI79+'Z08_2 一般公共预算财政拨款项目支出决算明细表'!CJ79+'Z08_2 一般公共预算财政拨款项目支出决算明细表'!CK79+'Z08_2 一般公共预算财政拨款项目支出决算明细表'!CL79+'Z08_2 一般公共预算财政拨款项目支出决算明细表'!CM79+'Z08_2 一般公共预算财政拨款项目支出决算明细表'!CN79+'Z08_2 一般公共预算财政拨款项目支出决算明细表'!CO79+'Z08_2 一般公共预算财政拨款项目支出决算明细表'!CP79+'Z08_2 一般公共预算财政拨款项目支出决算明细表'!CQ79+'Z08_2 一般公共预算财政拨款项目支出决算明细表'!CR79+'Z08_2 一般公共预算财政拨款项目支出决算明细表'!CS79+'Z08_2 一般公共预算财政拨款项目支出决算明细表'!CT79+'Z08_2 一般公共预算财政拨款项目支出决算明细表'!CU79+'Z08_2 一般公共预算财政拨款项目支出决算明细表'!CV79+'Z08_2 一般公共预算财政拨款项目支出决算明细表'!CW79)</f>
        <v>1882395.9</v>
      </c>
      <c r="CH79" s="24" t="n">
        <v>0.0</v>
      </c>
      <c r="CI79" s="24" t="n">
        <v>26140.0</v>
      </c>
      <c r="CJ79" s="24" t="n">
        <v>781641.0</v>
      </c>
      <c r="CK79" s="24" t="n">
        <v>774614.9</v>
      </c>
      <c r="CL79" s="24" t="n">
        <v>0.0</v>
      </c>
      <c r="CM79" s="24" t="n">
        <v>300000.0</v>
      </c>
      <c r="CN79" s="24" t="n">
        <v>0.0</v>
      </c>
      <c r="CO79" s="24" t="n">
        <v>0.0</v>
      </c>
      <c r="CP79" s="24" t="n">
        <v>0.0</v>
      </c>
      <c r="CQ79" s="24" t="n">
        <v>0.0</v>
      </c>
      <c r="CR79" s="24" t="n">
        <v>0.0</v>
      </c>
      <c r="CS79" s="24" t="n">
        <v>0.0</v>
      </c>
      <c r="CT79" s="24" t="n">
        <v>0.0</v>
      </c>
      <c r="CU79" s="24" t="n">
        <v>0.0</v>
      </c>
      <c r="CV79" s="24" t="n">
        <v>0.0</v>
      </c>
      <c r="CW79" s="24" t="n">
        <v>0.0</v>
      </c>
      <c r="CX79" s="24" t="n">
        <f>'Z08_2 一般公共预算财政拨款项目支出决算明细表'!CY79 + 'Z08_2 一般公共预算财政拨款项目支出决算明细表'!CZ79</f>
        <v>0.0</v>
      </c>
      <c r="CY79" s="24" t="n">
        <v>0.0</v>
      </c>
      <c r="CZ79" s="24" t="n">
        <v>0.0</v>
      </c>
      <c r="DA79" s="24" t="n">
        <f>('Z08_2 一般公共预算财政拨款项目支出决算明细表'!DB79+'Z08_2 一般公共预算财政拨款项目支出决算明细表'!DC79+'Z08_2 一般公共预算财政拨款项目支出决算明细表'!DD79+'Z08_2 一般公共预算财政拨款项目支出决算明细表'!DE79+'Z08_2 一般公共预算财政拨款项目支出决算明细表'!DF79)</f>
        <v>175000.0</v>
      </c>
      <c r="DB79" s="24" t="n">
        <v>0.0</v>
      </c>
      <c r="DC79" s="24" t="n">
        <v>0.0</v>
      </c>
      <c r="DD79" s="24" t="n">
        <v>175000.0</v>
      </c>
      <c r="DE79" s="24" t="n">
        <v>0.0</v>
      </c>
      <c r="DF79" s="24" t="n">
        <v>0.0</v>
      </c>
      <c r="DG79" s="24" t="n">
        <f>('Z08_2 一般公共预算财政拨款项目支出决算明细表'!DH79+'Z08_2 一般公共预算财政拨款项目支出决算明细表'!DI79+'Z08_2 一般公共预算财政拨款项目支出决算明细表'!DJ79)</f>
        <v>0.0</v>
      </c>
      <c r="DH79" s="24" t="n">
        <v>0.0</v>
      </c>
      <c r="DI79" s="24" t="n">
        <v>0.0</v>
      </c>
      <c r="DJ79" s="24" t="n">
        <v>0.0</v>
      </c>
      <c r="DK79" s="24" t="n">
        <f>('Z08_2 一般公共预算财政拨款项目支出决算明细表'!DL79+'Z08_2 一般公共预算财政拨款项目支出决算明细表'!DM79+'Z08_2 一般公共预算财政拨款项目支出决算明细表'!DN79+'Z08_2 一般公共预算财政拨款项目支出决算明细表'!DO79+'Z08_2 一般公共预算财政拨款项目支出决算明细表'!DP79)</f>
        <v>0.0</v>
      </c>
      <c r="DL79" s="24" t="n">
        <v>0.0</v>
      </c>
      <c r="DM79" s="24" t="n">
        <v>0.0</v>
      </c>
      <c r="DN79" s="24" t="n">
        <v>0.0</v>
      </c>
      <c r="DO79" s="24" t="n">
        <v>0.0</v>
      </c>
      <c r="DP79" s="26" t="n">
        <v>0.0</v>
      </c>
    </row>
  </sheetData>
  <mergeCells count="20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s>
  <dataValidations count="3">
    <dataValidation type="list" sqref="J7:J79" allowBlank="true" errorStyle="stop">
      <formula1>HIDDENSHEETNAME!$C$2:$C$3</formula1>
    </dataValidation>
    <dataValidation type="list" sqref="I7:I79" allowBlank="true" errorStyle="stop">
      <formula1>HIDDENSHEETNAME!$N$2:$N$5</formula1>
    </dataValidation>
    <dataValidation type="list" sqref="F7:F79"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8" t="inlineStr">
        <is>
          <t>项目</t>
        </is>
      </c>
      <c r="B1" s="150"/>
      <c r="C1" s="150"/>
      <c r="D1" s="150"/>
      <c r="E1" s="244" t="inlineStr">
        <is>
          <t>年初结转和结余</t>
        </is>
      </c>
      <c r="F1" s="150"/>
      <c r="G1" s="150"/>
      <c r="H1" s="244" t="inlineStr">
        <is>
          <t>本年收入</t>
        </is>
      </c>
      <c r="I1" s="150"/>
      <c r="J1" s="150"/>
      <c r="K1" s="156" t="inlineStr">
        <is>
          <t>本年支出</t>
        </is>
      </c>
      <c r="L1" s="150"/>
      <c r="M1" s="150"/>
      <c r="N1" s="150"/>
      <c r="O1" s="150"/>
      <c r="P1" s="156" t="inlineStr">
        <is>
          <t>年末结转和结余</t>
        </is>
      </c>
      <c r="Q1" s="150"/>
      <c r="R1" s="150"/>
      <c r="S1" s="150"/>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44" t="inlineStr">
        <is>
          <t>基本支出</t>
        </is>
      </c>
      <c r="M2" s="150"/>
      <c r="N2" s="150"/>
      <c r="O2" s="162" t="inlineStr">
        <is>
          <t>项目支出</t>
        </is>
      </c>
      <c r="P2" s="162" t="inlineStr">
        <is>
          <t>合计</t>
        </is>
      </c>
      <c r="Q2" s="162" t="inlineStr">
        <is>
          <t>基本支出结转</t>
        </is>
      </c>
      <c r="R2" s="244" t="inlineStr">
        <is>
          <t>项目支出结转和结余</t>
        </is>
      </c>
      <c r="S2" s="150"/>
      <c r="T2" s="154"/>
    </row>
    <row r="3" customHeight="true" ht="15.0">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4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SUM('Z09 政府性基金预算财政拨款收入支出决算表'!E7)</f>
        <v>0.0</v>
      </c>
      <c r="F6" s="24" t="n">
        <f>SUM('Z09 政府性基金预算财政拨款收入支出决算表'!F7)</f>
        <v>0.0</v>
      </c>
      <c r="G6" s="24" t="n">
        <f>SUM('Z09 政府性基金预算财政拨款收入支出决算表'!G7)</f>
        <v>0.0</v>
      </c>
      <c r="H6" s="24" t="n">
        <f>'Z09 政府性基金预算财政拨款收入支出决算表'!I6 + 'Z09 政府性基金预算财政拨款收入支出决算表'!J6</f>
        <v>8.419595402E7</v>
      </c>
      <c r="I6" s="24" t="n">
        <f>SUM('Z09 政府性基金预算财政拨款收入支出决算表'!I7)</f>
        <v>0.0</v>
      </c>
      <c r="J6" s="24" t="n">
        <f>SUM('Z09 政府性基金预算财政拨款收入支出决算表'!J7)</f>
        <v>8.419595402E7</v>
      </c>
      <c r="K6" s="24" t="n">
        <f>SUM('Z09 政府性基金预算财政拨款收入支出决算表'!K7)</f>
        <v>8.419595402E7</v>
      </c>
      <c r="L6" s="24" t="n">
        <f>'Z09 政府性基金预算财政拨款收入支出决算表'!M6 + 'Z09 政府性基金预算财政拨款收入支出决算表'!N6</f>
        <v>0.0</v>
      </c>
      <c r="M6" s="24" t="n">
        <f>SUM('Z09 政府性基金预算财政拨款收入支出决算表'!M7)</f>
        <v>0.0</v>
      </c>
      <c r="N6" s="24" t="n">
        <f>SUM('Z09 政府性基金预算财政拨款收入支出决算表'!N7)</f>
        <v>0.0</v>
      </c>
      <c r="O6" s="24" t="n">
        <f>SUM('Z09 政府性基金预算财政拨款收入支出决算表'!O7)</f>
        <v>8.419595402E7</v>
      </c>
      <c r="P6" s="24" t="n">
        <f>SUM('Z09 政府性基金预算财政拨款收入支出决算表'!P7)</f>
        <v>0.0</v>
      </c>
      <c r="Q6" s="24" t="n">
        <f>SUM('Z09 政府性基金预算财政拨款收入支出决算表'!Q7)</f>
        <v>0.0</v>
      </c>
      <c r="R6" s="24" t="n">
        <f>'Z09 政府性基金预算财政拨款收入支出决算表'!S6 + 'Z09 政府性基金预算财政拨款收入支出决算表'!T6</f>
        <v>0.0</v>
      </c>
      <c r="S6" s="24" t="n">
        <f>SUM('Z09 政府性基金预算财政拨款收入支出决算表'!S7)</f>
        <v>0.0</v>
      </c>
      <c r="T6" s="26" t="n">
        <f>SUM('Z09 政府性基金预算财政拨款收入支出决算表'!T7)</f>
        <v>0.0</v>
      </c>
    </row>
    <row r="7" customHeight="true" ht="15.0">
      <c r="A7" s="172" t="inlineStr">
        <is>
          <t>2120801</t>
        </is>
      </c>
      <c r="B7" s="174"/>
      <c r="C7" s="174"/>
      <c r="D7" s="30" t="inlineStr">
        <is>
          <t>征地和拆迁补偿支出</t>
        </is>
      </c>
      <c r="E7" s="24" t="n">
        <v>0.0</v>
      </c>
      <c r="F7" s="24" t="n">
        <v>0.0</v>
      </c>
      <c r="G7" s="24" t="n">
        <v>0.0</v>
      </c>
      <c r="H7" s="24" t="n">
        <v>5.0564734E7</v>
      </c>
      <c r="I7" s="24" t="n">
        <v>0.0</v>
      </c>
      <c r="J7" s="24" t="n">
        <v>5.0564734E7</v>
      </c>
      <c r="K7" s="24" t="n">
        <v>5.0564734E7</v>
      </c>
      <c r="L7" s="24" t="n">
        <v>0.0</v>
      </c>
      <c r="M7" s="24" t="n">
        <v>0.0</v>
      </c>
      <c r="N7" s="24" t="n">
        <v>0.0</v>
      </c>
      <c r="O7" s="24" t="n">
        <v>5.0564734E7</v>
      </c>
      <c r="P7" s="24" t="n">
        <v>0.0</v>
      </c>
      <c r="Q7" s="24" t="n">
        <v>0.0</v>
      </c>
      <c r="R7" s="24" t="n">
        <v>0.0</v>
      </c>
      <c r="S7" s="24" t="n">
        <v>0.0</v>
      </c>
      <c r="T7" s="26" t="n">
        <v>0.0</v>
      </c>
    </row>
    <row r="8" customHeight="true" ht="15.0">
      <c r="A8" s="172" t="inlineStr">
        <is>
          <t>2120802</t>
        </is>
      </c>
      <c r="B8" s="174"/>
      <c r="C8" s="174"/>
      <c r="D8" s="30" t="inlineStr">
        <is>
          <t>土地开发支出</t>
        </is>
      </c>
      <c r="E8" s="24" t="n">
        <v>0.0</v>
      </c>
      <c r="F8" s="24" t="n">
        <v>0.0</v>
      </c>
      <c r="G8" s="24" t="n">
        <v>0.0</v>
      </c>
      <c r="H8" s="24" t="n">
        <v>1.1271732E7</v>
      </c>
      <c r="I8" s="24" t="n">
        <v>0.0</v>
      </c>
      <c r="J8" s="24" t="n">
        <v>1.1271732E7</v>
      </c>
      <c r="K8" s="24" t="n">
        <v>1.1271732E7</v>
      </c>
      <c r="L8" s="24" t="n">
        <v>0.0</v>
      </c>
      <c r="M8" s="24" t="n">
        <v>0.0</v>
      </c>
      <c r="N8" s="24" t="n">
        <v>0.0</v>
      </c>
      <c r="O8" s="24" t="n">
        <v>1.1271732E7</v>
      </c>
      <c r="P8" s="24" t="n">
        <v>0.0</v>
      </c>
      <c r="Q8" s="24" t="n">
        <v>0.0</v>
      </c>
      <c r="R8" s="24" t="n">
        <v>0.0</v>
      </c>
      <c r="S8" s="24" t="n">
        <v>0.0</v>
      </c>
      <c r="T8" s="26" t="n">
        <v>0.0</v>
      </c>
    </row>
    <row r="9" customHeight="true" ht="15.0">
      <c r="A9" s="172" t="inlineStr">
        <is>
          <t>2120899</t>
        </is>
      </c>
      <c r="B9" s="174"/>
      <c r="C9" s="174"/>
      <c r="D9" s="30" t="inlineStr">
        <is>
          <t>其他国有土地使用权出让收入安排的支出</t>
        </is>
      </c>
      <c r="E9" s="24" t="n">
        <f>'Z09 政府性基金预算财政拨款收入支出决算表'!F9 + 'Z09 政府性基金预算财政拨款收入支出决算表'!G9</f>
        <v>0.0</v>
      </c>
      <c r="F9" s="24" t="n">
        <v>0.0</v>
      </c>
      <c r="G9" s="24" t="n">
        <v>0.0</v>
      </c>
      <c r="H9" s="24" t="n">
        <f>'Z09 政府性基金预算财政拨款收入支出决算表'!I9 + 'Z09 政府性基金预算财政拨款收入支出决算表'!J9</f>
        <v>2.235948802E7</v>
      </c>
      <c r="I9" s="24" t="n">
        <v>0.0</v>
      </c>
      <c r="J9" s="24" t="n">
        <v>2.235948802E7</v>
      </c>
      <c r="K9" s="24" t="n">
        <f>'Z09 政府性基金预算财政拨款收入支出决算表'!L9 + 'Z09 政府性基金预算财政拨款收入支出决算表'!O9</f>
        <v>2.235948802E7</v>
      </c>
      <c r="L9" s="24" t="n">
        <f>'Z09 政府性基金预算财政拨款收入支出决算表'!M9 + 'Z09 政府性基金预算财政拨款收入支出决算表'!N9</f>
        <v>0.0</v>
      </c>
      <c r="M9" s="24" t="n">
        <f>'Z09 政府性基金预算财政拨款收入支出决算表'!M9</f>
        <v>0.0</v>
      </c>
      <c r="N9" s="24" t="n">
        <f>'Z09 政府性基金预算财政拨款收入支出决算表'!N9</f>
        <v>0.0</v>
      </c>
      <c r="O9" s="24" t="n">
        <f>'Z09 政府性基金预算财政拨款收入支出决算表'!O9</f>
        <v>2.235948802E7</v>
      </c>
      <c r="P9" s="24" t="n">
        <f>'Z09 政府性基金预算财政拨款收入支出决算表'!Q9 + 'Z09 政府性基金预算财政拨款收入支出决算表'!R9</f>
        <v>0.0</v>
      </c>
      <c r="Q9" s="24" t="n">
        <f>'Z09 政府性基金预算财政拨款收入支出决算表'!F9 + 'Z09 政府性基金预算财政拨款收入支出决算表'!I9 - 'Z09 政府性基金预算财政拨款收入支出决算表'!L9</f>
        <v>0.0</v>
      </c>
      <c r="R9" s="24" t="n">
        <f>'Z09 政府性基金预算财政拨款收入支出决算表'!S9 + 'Z09 政府性基金预算财政拨款收入支出决算表'!T9</f>
        <v>0.0</v>
      </c>
      <c r="S9" s="24" t="n">
        <v>0.0</v>
      </c>
      <c r="T9" s="26" t="n">
        <v>0.0</v>
      </c>
    </row>
  </sheetData>
  <mergeCells count="3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s>
  <pageMargins bottom="0.75" footer="0.3" header="0.3" left="0.7" right="0.7" top="0.75"/>
</worksheet>
</file>

<file path=xl/worksheets/sheet18.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SUM('Z10 政府性基金预算财政拨款支出决算明细表'!E7)</f>
        <v>8.419595402E7</v>
      </c>
      <c r="F6" s="24" t="n">
        <f>SUM('Z10 政府性基金预算财政拨款支出决算明细表'!F7)</f>
        <v>0.0</v>
      </c>
      <c r="G6" s="24" t="n">
        <f>SUM('Z10 政府性基金预算财政拨款支出决算明细表'!G7)</f>
        <v>0.0</v>
      </c>
      <c r="H6" s="24" t="n">
        <f>SUM('Z10 政府性基金预算财政拨款支出决算明细表'!H7)</f>
        <v>0.0</v>
      </c>
      <c r="I6" s="24" t="n">
        <f>SUM('Z10 政府性基金预算财政拨款支出决算明细表'!I7)</f>
        <v>0.0</v>
      </c>
      <c r="J6" s="24" t="n">
        <f>SUM('Z10 政府性基金预算财政拨款支出决算明细表'!J7)</f>
        <v>0.0</v>
      </c>
      <c r="K6" s="24" t="n">
        <f>SUM('Z10 政府性基金预算财政拨款支出决算明细表'!K7)</f>
        <v>0.0</v>
      </c>
      <c r="L6" s="24" t="n">
        <f>SUM('Z10 政府性基金预算财政拨款支出决算明细表'!L7)</f>
        <v>0.0</v>
      </c>
      <c r="M6" s="24" t="n">
        <f>SUM('Z10 政府性基金预算财政拨款支出决算明细表'!M7)</f>
        <v>0.0</v>
      </c>
      <c r="N6" s="24" t="n">
        <f>SUM('Z10 政府性基金预算财政拨款支出决算明细表'!N7)</f>
        <v>0.0</v>
      </c>
      <c r="O6" s="24" t="n">
        <f>SUM('Z10 政府性基金预算财政拨款支出决算明细表'!O7)</f>
        <v>0.0</v>
      </c>
      <c r="P6" s="24" t="n">
        <f>SUM('Z10 政府性基金预算财政拨款支出决算明细表'!P7)</f>
        <v>0.0</v>
      </c>
      <c r="Q6" s="24" t="n">
        <f>SUM('Z10 政府性基金预算财政拨款支出决算明细表'!Q7)</f>
        <v>0.0</v>
      </c>
      <c r="R6" s="24" t="n">
        <f>SUM('Z10 政府性基金预算财政拨款支出决算明细表'!R7)</f>
        <v>0.0</v>
      </c>
      <c r="S6" s="24" t="n">
        <f>SUM('Z10 政府性基金预算财政拨款支出决算明细表'!S7)</f>
        <v>0.0</v>
      </c>
      <c r="T6" s="24" t="n">
        <f>SUM('Z10 政府性基金预算财政拨款支出决算明细表'!T7)</f>
        <v>2.235948802E7</v>
      </c>
      <c r="U6" s="24" t="n">
        <f>SUM('Z10 政府性基金预算财政拨款支出决算明细表'!U7)</f>
        <v>0.0</v>
      </c>
      <c r="V6" s="24" t="n">
        <f>SUM('Z10 政府性基金预算财政拨款支出决算明细表'!V7)</f>
        <v>0.0</v>
      </c>
      <c r="W6" s="24" t="n">
        <f>SUM('Z10 政府性基金预算财政拨款支出决算明细表'!W7)</f>
        <v>0.0</v>
      </c>
      <c r="X6" s="24" t="n">
        <f>SUM('Z10 政府性基金预算财政拨款支出决算明细表'!X7)</f>
        <v>0.0</v>
      </c>
      <c r="Y6" s="24" t="n">
        <f>SUM('Z10 政府性基金预算财政拨款支出决算明细表'!Y7)</f>
        <v>0.0</v>
      </c>
      <c r="Z6" s="24" t="n">
        <f>SUM('Z10 政府性基金预算财政拨款支出决算明细表'!Z7)</f>
        <v>0.0</v>
      </c>
      <c r="AA6" s="24" t="n">
        <f>SUM('Z10 政府性基金预算财政拨款支出决算明细表'!AA7)</f>
        <v>0.0</v>
      </c>
      <c r="AB6" s="24" t="n">
        <f>SUM('Z10 政府性基金预算财政拨款支出决算明细表'!AB7)</f>
        <v>0.0</v>
      </c>
      <c r="AC6" s="24" t="n">
        <f>SUM('Z10 政府性基金预算财政拨款支出决算明细表'!AC7)</f>
        <v>0.0</v>
      </c>
      <c r="AD6" s="24" t="n">
        <f>SUM('Z10 政府性基金预算财政拨款支出决算明细表'!AD7)</f>
        <v>0.0</v>
      </c>
      <c r="AE6" s="24" t="n">
        <f>SUM('Z10 政府性基金预算财政拨款支出决算明细表'!AE7)</f>
        <v>0.0</v>
      </c>
      <c r="AF6" s="24" t="n">
        <f>SUM('Z10 政府性基金预算财政拨款支出决算明细表'!AF7)</f>
        <v>1006311.88</v>
      </c>
      <c r="AG6" s="24" t="n">
        <f>SUM('Z10 政府性基金预算财政拨款支出决算明细表'!AG7)</f>
        <v>0.0</v>
      </c>
      <c r="AH6" s="24" t="n">
        <f>SUM('Z10 政府性基金预算财政拨款支出决算明细表'!AH7)</f>
        <v>0.0</v>
      </c>
      <c r="AI6" s="24" t="n">
        <f>SUM('Z10 政府性基金预算财政拨款支出决算明细表'!AI7)</f>
        <v>0.0</v>
      </c>
      <c r="AJ6" s="24" t="n">
        <f>SUM('Z10 政府性基金预算财政拨款支出决算明细表'!AJ7)</f>
        <v>0.0</v>
      </c>
      <c r="AK6" s="24" t="n">
        <f>SUM('Z10 政府性基金预算财政拨款支出决算明细表'!AK7)</f>
        <v>916531.79</v>
      </c>
      <c r="AL6" s="24" t="n">
        <f>SUM('Z10 政府性基金预算财政拨款支出决算明细表'!AL7)</f>
        <v>0.0</v>
      </c>
      <c r="AM6" s="24" t="n">
        <f>SUM('Z10 政府性基金预算财政拨款支出决算明细表'!AM7)</f>
        <v>1848043.81</v>
      </c>
      <c r="AN6" s="24" t="n">
        <f>SUM('Z10 政府性基金预算财政拨款支出决算明细表'!AN7)</f>
        <v>1.240277532E7</v>
      </c>
      <c r="AO6" s="24" t="n">
        <f>SUM('Z10 政府性基金预算财政拨款支出决算明细表'!AO7)</f>
        <v>6110020.28</v>
      </c>
      <c r="AP6" s="24" t="n">
        <f>SUM('Z10 政府性基金预算财政拨款支出决算明细表'!AP7)</f>
        <v>0.0</v>
      </c>
      <c r="AQ6" s="24" t="n">
        <f>SUM('Z10 政府性基金预算财政拨款支出决算明细表'!AQ7)</f>
        <v>0.0</v>
      </c>
      <c r="AR6" s="24" t="n">
        <f>SUM('Z10 政府性基金预算财政拨款支出决算明细表'!AR7)</f>
        <v>0.0</v>
      </c>
      <c r="AS6" s="24" t="n">
        <f>SUM('Z10 政府性基金预算财政拨款支出决算明细表'!AS7)</f>
        <v>0.0</v>
      </c>
      <c r="AT6" s="24" t="n">
        <f>SUM('Z10 政府性基金预算财政拨款支出决算明细表'!AT7)</f>
        <v>0.0</v>
      </c>
      <c r="AU6" s="24" t="n">
        <f>SUM('Z10 政府性基金预算财政拨款支出决算明细表'!AU7)</f>
        <v>75804.94</v>
      </c>
      <c r="AV6" s="24" t="n">
        <f>SUM('Z10 政府性基金预算财政拨款支出决算明细表'!AV7)</f>
        <v>0.0</v>
      </c>
      <c r="AW6" s="24" t="n">
        <f>SUM('Z10 政府性基金预算财政拨款支出决算明细表'!AW7)</f>
        <v>0.0</v>
      </c>
      <c r="AX6" s="24" t="n">
        <f>SUM('Z10 政府性基金预算财政拨款支出决算明细表'!AX7)</f>
        <v>0.0</v>
      </c>
      <c r="AY6" s="24" t="n">
        <f>SUM('Z10 政府性基金预算财政拨款支出决算明细表'!AY7)</f>
        <v>0.0</v>
      </c>
      <c r="AZ6" s="24" t="n">
        <f>SUM('Z10 政府性基金预算财政拨款支出决算明细表'!AZ7)</f>
        <v>0.0</v>
      </c>
      <c r="BA6" s="24" t="n">
        <f>SUM('Z10 政府性基金预算财政拨款支出决算明细表'!BA7)</f>
        <v>0.0</v>
      </c>
      <c r="BB6" s="24" t="n">
        <f>SUM('Z10 政府性基金预算财政拨款支出决算明细表'!BB7)</f>
        <v>0.0</v>
      </c>
      <c r="BC6" s="24" t="n">
        <f>SUM('Z10 政府性基金预算财政拨款支出决算明细表'!BC7)</f>
        <v>0.0</v>
      </c>
      <c r="BD6" s="24" t="n">
        <f>SUM('Z10 政府性基金预算财政拨款支出决算明细表'!BD7)</f>
        <v>0.0</v>
      </c>
      <c r="BE6" s="24" t="n">
        <f>SUM('Z10 政府性基金预算财政拨款支出决算明细表'!BE7)</f>
        <v>0.0</v>
      </c>
      <c r="BF6" s="24" t="n">
        <f>SUM('Z10 政府性基金预算财政拨款支出决算明细表'!BF7)</f>
        <v>0.0</v>
      </c>
      <c r="BG6" s="24" t="n">
        <f>SUM('Z10 政府性基金预算财政拨款支出决算明细表'!BG7)</f>
        <v>0.0</v>
      </c>
      <c r="BH6" s="24" t="n">
        <f>SUM('Z10 政府性基金预算财政拨款支出决算明细表'!BH7)</f>
        <v>0.0</v>
      </c>
      <c r="BI6" s="24" t="n">
        <f>SUM('Z10 政府性基金预算财政拨款支出决算明细表'!BI7)</f>
        <v>0.0</v>
      </c>
      <c r="BJ6" s="24" t="n">
        <f>SUM('Z10 政府性基金预算财政拨款支出决算明细表'!BJ7)</f>
        <v>0.0</v>
      </c>
      <c r="BK6" s="24" t="n">
        <f>SUM('Z10 政府性基金预算财政拨款支出决算明细表'!BK7)</f>
        <v>0.0</v>
      </c>
      <c r="BL6" s="24" t="n">
        <f>SUM('Z10 政府性基金预算财政拨款支出决算明细表'!BL7)</f>
        <v>0.0</v>
      </c>
      <c r="BM6" s="24" t="n">
        <f>SUM('Z10 政府性基金预算财政拨款支出决算明细表'!BM7)</f>
        <v>0.0</v>
      </c>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t="n">
        <f>('Z10 政府性基金预算财政拨款支出决算明细表'!CB6+'Z10 政府性基金预算财政拨款支出决算明细表'!CC6+'Z10 政府性基金预算财政拨款支出决算明细表'!CD6+'Z10 政府性基金预算财政拨款支出决算明细表'!CE6+'Z10 政府性基金预算财政拨款支出决算明细表'!CF6+'Z10 政府性基金预算财政拨款支出决算明细表'!CG6+'Z10 政府性基金预算财政拨款支出决算明细表'!CH6+'Z10 政府性基金预算财政拨款支出决算明细表'!CI6+'Z10 政府性基金预算财政拨款支出决算明细表'!CJ6+'Z10 政府性基金预算财政拨款支出决算明细表'!CK6+'Z10 政府性基金预算财政拨款支出决算明细表'!CL6+'Z10 政府性基金预算财政拨款支出决算明细表'!CM6+'Z10 政府性基金预算财政拨款支出决算明细表'!CN6+'Z10 政府性基金预算财政拨款支出决算明细表'!CO6+'Z10 政府性基金预算财政拨款支出决算明细表'!CP6+'Z10 政府性基金预算财政拨款支出决算明细表'!CQ6)</f>
        <v>6.1836466E7</v>
      </c>
      <c r="CB6" s="24" t="n">
        <f>SUM('Z10 政府性基金预算财政拨款支出决算明细表'!CB7)</f>
        <v>0.0</v>
      </c>
      <c r="CC6" s="24" t="n">
        <f>SUM('Z10 政府性基金预算财政拨款支出决算明细表'!CC7)</f>
        <v>0.0</v>
      </c>
      <c r="CD6" s="24" t="n">
        <f>SUM('Z10 政府性基金预算财政拨款支出决算明细表'!CD7)</f>
        <v>0.0</v>
      </c>
      <c r="CE6" s="24" t="n">
        <f>SUM('Z10 政府性基金预算财政拨款支出决算明细表'!CE7)</f>
        <v>0.0</v>
      </c>
      <c r="CF6" s="24" t="n">
        <f>SUM('Z10 政府性基金预算财政拨款支出决算明细表'!CF7)</f>
        <v>0.0</v>
      </c>
      <c r="CG6" s="24" t="n">
        <f>SUM('Z10 政府性基金预算财政拨款支出决算明细表'!CG7)</f>
        <v>0.0</v>
      </c>
      <c r="CH6" s="24" t="n">
        <f>SUM('Z10 政府性基金预算财政拨款支出决算明细表'!CH7)</f>
        <v>0.0</v>
      </c>
      <c r="CI6" s="24" t="n">
        <f>SUM('Z10 政府性基金预算财政拨款支出决算明细表'!CI7)</f>
        <v>5.0E7</v>
      </c>
      <c r="CJ6" s="24" t="n">
        <f>SUM('Z10 政府性基金预算财政拨款支出决算明细表'!CJ7)</f>
        <v>0.0</v>
      </c>
      <c r="CK6" s="24" t="n">
        <f>SUM('Z10 政府性基金预算财政拨款支出决算明细表'!CK7)</f>
        <v>0.0</v>
      </c>
      <c r="CL6" s="24" t="n">
        <f>SUM('Z10 政府性基金预算财政拨款支出决算明细表'!CL7)</f>
        <v>564734.0</v>
      </c>
      <c r="CM6" s="24" t="n">
        <f>SUM('Z10 政府性基金预算财政拨款支出决算明细表'!CM7)</f>
        <v>0.0</v>
      </c>
      <c r="CN6" s="24" t="n">
        <f>SUM('Z10 政府性基金预算财政拨款支出决算明细表'!CN7)</f>
        <v>0.0</v>
      </c>
      <c r="CO6" s="24" t="n">
        <f>SUM('Z10 政府性基金预算财政拨款支出决算明细表'!CO7)</f>
        <v>0.0</v>
      </c>
      <c r="CP6" s="24" t="n">
        <f>SUM('Z10 政府性基金预算财政拨款支出决算明细表'!CP7)</f>
        <v>0.0</v>
      </c>
      <c r="CQ6" s="24" t="n">
        <f>SUM('Z10 政府性基金预算财政拨款支出决算明细表'!CQ7)</f>
        <v>1.1271732E7</v>
      </c>
      <c r="CR6" s="28" t="inlineStr">
        <is>
          <t>一</t>
        </is>
      </c>
      <c r="CS6" s="28" t="inlineStr">
        <is>
          <t>一</t>
        </is>
      </c>
      <c r="CT6" s="28" t="inlineStr">
        <is>
          <t>一</t>
        </is>
      </c>
      <c r="CU6" s="24" t="n">
        <f>('Z10 政府性基金预算财政拨款支出决算明细表'!CV6+'Z10 政府性基金预算财政拨款支出决算明细表'!CW6+'Z10 政府性基金预算财政拨款支出决算明细表'!CX6+'Z10 政府性基金预算财政拨款支出决算明细表'!CY6+'Z10 政府性基金预算财政拨款支出决算明细表'!CZ6)</f>
        <v>0.0</v>
      </c>
      <c r="CV6" s="24" t="n">
        <f>SUM('Z10 政府性基金预算财政拨款支出决算明细表'!CV7)</f>
        <v>0.0</v>
      </c>
      <c r="CW6" s="24" t="n">
        <f>SUM('Z10 政府性基金预算财政拨款支出决算明细表'!CW7)</f>
        <v>0.0</v>
      </c>
      <c r="CX6" s="24" t="n">
        <f>SUM('Z10 政府性基金预算财政拨款支出决算明细表'!CX7)</f>
        <v>0.0</v>
      </c>
      <c r="CY6" s="24" t="n">
        <f>SUM('Z10 政府性基金预算财政拨款支出决算明细表'!CY7)</f>
        <v>0.0</v>
      </c>
      <c r="CZ6" s="24" t="n">
        <f>SUM('Z10 政府性基金预算财政拨款支出决算明细表'!CZ7)</f>
        <v>0.0</v>
      </c>
      <c r="DA6" s="24" t="n">
        <f>('Z10 政府性基金预算财政拨款支出决算明细表'!DB6+'Z10 政府性基金预算财政拨款支出决算明细表'!DC6+'Z10 政府性基金预算财政拨款支出决算明细表'!DD6)</f>
        <v>0.0</v>
      </c>
      <c r="DB6" s="24" t="n">
        <f>SUM('Z10 政府性基金预算财政拨款支出决算明细表'!DB7)</f>
        <v>0.0</v>
      </c>
      <c r="DC6" s="24" t="n">
        <f>SUM('Z10 政府性基金预算财政拨款支出决算明细表'!DC7)</f>
        <v>0.0</v>
      </c>
      <c r="DD6" s="24" t="n">
        <f>SUM('Z10 政府性基金预算财政拨款支出决算明细表'!DD7)</f>
        <v>0.0</v>
      </c>
      <c r="DE6" s="24" t="n">
        <f>('Z10 政府性基金预算财政拨款支出决算明细表'!DF6+'Z10 政府性基金预算财政拨款支出决算明细表'!DG6+'Z10 政府性基金预算财政拨款支出决算明细表'!DH6+'Z10 政府性基金预算财政拨款支出决算明细表'!DI6+'Z10 政府性基金预算财政拨款支出决算明细表'!DJ6)</f>
        <v>0.0</v>
      </c>
      <c r="DF6" s="24" t="n">
        <f>SUM('Z10 政府性基金预算财政拨款支出决算明细表'!DF7)</f>
        <v>0.0</v>
      </c>
      <c r="DG6" s="24" t="n">
        <f>SUM('Z10 政府性基金预算财政拨款支出决算明细表'!DG7)</f>
        <v>0.0</v>
      </c>
      <c r="DH6" s="24" t="n">
        <f>SUM('Z10 政府性基金预算财政拨款支出决算明细表'!DH7)</f>
        <v>0.0</v>
      </c>
      <c r="DI6" s="24" t="n">
        <f>SUM('Z10 政府性基金预算财政拨款支出决算明细表'!DI7)</f>
        <v>0.0</v>
      </c>
      <c r="DJ6" s="26" t="n">
        <f>SUM('Z10 政府性基金预算财政拨款支出决算明细表'!DJ7)</f>
        <v>0.0</v>
      </c>
    </row>
    <row r="7" customHeight="true" ht="15.0">
      <c r="A7" s="172" t="inlineStr">
        <is>
          <t>2120801</t>
        </is>
      </c>
      <c r="B7" s="174"/>
      <c r="C7" s="174"/>
      <c r="D7" s="30" t="inlineStr">
        <is>
          <t>征地和拆迁补偿支出</t>
        </is>
      </c>
      <c r="E7" s="24" t="n">
        <v>5.0564734E7</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t="n">
        <v>5.0564734E7</v>
      </c>
      <c r="CB7" s="24" t="n">
        <v>0.0</v>
      </c>
      <c r="CC7" s="24" t="n">
        <v>0.0</v>
      </c>
      <c r="CD7" s="24" t="n">
        <v>0.0</v>
      </c>
      <c r="CE7" s="24" t="n">
        <v>0.0</v>
      </c>
      <c r="CF7" s="24" t="n">
        <v>0.0</v>
      </c>
      <c r="CG7" s="24" t="n">
        <v>0.0</v>
      </c>
      <c r="CH7" s="24" t="n">
        <v>0.0</v>
      </c>
      <c r="CI7" s="24" t="n">
        <v>5.0E7</v>
      </c>
      <c r="CJ7" s="24" t="n">
        <v>0.0</v>
      </c>
      <c r="CK7" s="24" t="n">
        <v>0.0</v>
      </c>
      <c r="CL7" s="24" t="n">
        <v>564734.0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2120802</t>
        </is>
      </c>
      <c r="B8" s="174"/>
      <c r="C8" s="174"/>
      <c r="D8" s="30" t="inlineStr">
        <is>
          <t>土地开发支出</t>
        </is>
      </c>
      <c r="E8" s="24" t="n">
        <v>1.1271732E7</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t>
        </is>
      </c>
      <c r="BO8" s="28" t="inlineStr">
        <is>
          <t>—</t>
        </is>
      </c>
      <c r="BP8" s="28" t="inlineStr">
        <is>
          <t>—</t>
        </is>
      </c>
      <c r="BQ8" s="28" t="inlineStr">
        <is>
          <t>—</t>
        </is>
      </c>
      <c r="BR8" s="28" t="inlineStr">
        <is>
          <t>—</t>
        </is>
      </c>
      <c r="BS8" s="28" t="inlineStr">
        <is>
          <t>—</t>
        </is>
      </c>
      <c r="BT8" s="28" t="inlineStr">
        <is>
          <t>—</t>
        </is>
      </c>
      <c r="BU8" s="28" t="inlineStr">
        <is>
          <t>—</t>
        </is>
      </c>
      <c r="BV8" s="28" t="inlineStr">
        <is>
          <t>—</t>
        </is>
      </c>
      <c r="BW8" s="28" t="inlineStr">
        <is>
          <t>—</t>
        </is>
      </c>
      <c r="BX8" s="28" t="inlineStr">
        <is>
          <t>—</t>
        </is>
      </c>
      <c r="BY8" s="28" t="inlineStr">
        <is>
          <t>—</t>
        </is>
      </c>
      <c r="BZ8" s="28" t="inlineStr">
        <is>
          <t>—</t>
        </is>
      </c>
      <c r="CA8" s="24" t="n">
        <v>1.1271732E7</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1.1271732E7</v>
      </c>
      <c r="CR8" s="28" t="inlineStr">
        <is>
          <t>一</t>
        </is>
      </c>
      <c r="CS8" s="28" t="inlineStr">
        <is>
          <t>一</t>
        </is>
      </c>
      <c r="CT8" s="28" t="inlineStr">
        <is>
          <t>一</t>
        </is>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2120899</t>
        </is>
      </c>
      <c r="B9" s="174"/>
      <c r="C9" s="174"/>
      <c r="D9" s="30" t="inlineStr">
        <is>
          <t>其他国有土地使用权出让收入安排的支出</t>
        </is>
      </c>
      <c r="E9" s="24" t="n">
        <f>'Z10 政府性基金预算财政拨款支出决算明细表'!F9 + 'Z10 政府性基金预算财政拨款支出决算明细表'!T9 + 'Z10 政府性基金预算财政拨款支出决算明细表'!AV9 + 'Z10 政府性基金预算财政拨款支出决算明细表'!BI9 + 'Z10 政府性基金预算财政拨款支出决算明细表'!CA9 + 'Z10 政府性基金预算财政拨款支出决算明细表'!CU9 + 'Z10 政府性基金预算财政拨款支出决算明细表'!DA9 + 'Z10 政府性基金预算财政拨款支出决算明细表'!DE9</f>
        <v>2.235948802E7</v>
      </c>
      <c r="F9" s="24" t="n">
        <f>('Z10 政府性基金预算财政拨款支出决算明细表'!G9+'Z10 政府性基金预算财政拨款支出决算明细表'!H9+'Z10 政府性基金预算财政拨款支出决算明细表'!I9+'Z10 政府性基金预算财政拨款支出决算明细表'!J9+'Z10 政府性基金预算财政拨款支出决算明细表'!K9+'Z10 政府性基金预算财政拨款支出决算明细表'!L9+'Z10 政府性基金预算财政拨款支出决算明细表'!M9+'Z10 政府性基金预算财政拨款支出决算明细表'!N9+'Z10 政府性基金预算财政拨款支出决算明细表'!O9+'Z10 政府性基金预算财政拨款支出决算明细表'!P9+'Z10 政府性基金预算财政拨款支出决算明细表'!Q9+'Z10 政府性基金预算财政拨款支出决算明细表'!R9+'Z10 政府性基金预算财政拨款支出决算明细表'!S9)</f>
        <v>0.0</v>
      </c>
      <c r="G9" s="24" t="n">
        <f>'Z10 政府性基金预算财政拨款支出决算明细表'!G9</f>
        <v>0.0</v>
      </c>
      <c r="H9" s="24" t="n">
        <f>'Z10 政府性基金预算财政拨款支出决算明细表'!H9</f>
        <v>0.0</v>
      </c>
      <c r="I9" s="24" t="n">
        <f>'Z10 政府性基金预算财政拨款支出决算明细表'!I9</f>
        <v>0.0</v>
      </c>
      <c r="J9" s="24" t="n">
        <f>'Z10 政府性基金预算财政拨款支出决算明细表'!J9</f>
        <v>0.0</v>
      </c>
      <c r="K9" s="24" t="n">
        <f>'Z10 政府性基金预算财政拨款支出决算明细表'!K9</f>
        <v>0.0</v>
      </c>
      <c r="L9" s="24" t="n">
        <f>'Z10 政府性基金预算财政拨款支出决算明细表'!L9</f>
        <v>0.0</v>
      </c>
      <c r="M9" s="24" t="n">
        <f>'Z10 政府性基金预算财政拨款支出决算明细表'!M9</f>
        <v>0.0</v>
      </c>
      <c r="N9" s="24" t="n">
        <f>'Z10 政府性基金预算财政拨款支出决算明细表'!N9</f>
        <v>0.0</v>
      </c>
      <c r="O9" s="24" t="n">
        <f>'Z10 政府性基金预算财政拨款支出决算明细表'!O9</f>
        <v>0.0</v>
      </c>
      <c r="P9" s="24" t="n">
        <f>'Z10 政府性基金预算财政拨款支出决算明细表'!P9</f>
        <v>0.0</v>
      </c>
      <c r="Q9" s="24" t="n">
        <f>'Z10 政府性基金预算财政拨款支出决算明细表'!Q9</f>
        <v>0.0</v>
      </c>
      <c r="R9" s="24" t="n">
        <f>'Z10 政府性基金预算财政拨款支出决算明细表'!R9</f>
        <v>0.0</v>
      </c>
      <c r="S9" s="24" t="n">
        <f>'Z10 政府性基金预算财政拨款支出决算明细表'!S9</f>
        <v>0.0</v>
      </c>
      <c r="T9" s="24" t="n">
        <f>('Z10 政府性基金预算财政拨款支出决算明细表'!U9+'Z10 政府性基金预算财政拨款支出决算明细表'!V9+'Z10 政府性基金预算财政拨款支出决算明细表'!W9+'Z10 政府性基金预算财政拨款支出决算明细表'!X9+'Z10 政府性基金预算财政拨款支出决算明细表'!Y9+'Z10 政府性基金预算财政拨款支出决算明细表'!Z9+'Z10 政府性基金预算财政拨款支出决算明细表'!AA9+'Z10 政府性基金预算财政拨款支出决算明细表'!AB9+'Z10 政府性基金预算财政拨款支出决算明细表'!AC9+'Z10 政府性基金预算财政拨款支出决算明细表'!AD9+'Z10 政府性基金预算财政拨款支出决算明细表'!AE9+'Z10 政府性基金预算财政拨款支出决算明细表'!AF9+'Z10 政府性基金预算财政拨款支出决算明细表'!AG9+'Z10 政府性基金预算财政拨款支出决算明细表'!AH9+'Z10 政府性基金预算财政拨款支出决算明细表'!AI9+'Z10 政府性基金预算财政拨款支出决算明细表'!AJ9+'Z10 政府性基金预算财政拨款支出决算明细表'!AK9+'Z10 政府性基金预算财政拨款支出决算明细表'!AL9+'Z10 政府性基金预算财政拨款支出决算明细表'!AM9+'Z10 政府性基金预算财政拨款支出决算明细表'!AN9+'Z10 政府性基金预算财政拨款支出决算明细表'!AO9+'Z10 政府性基金预算财政拨款支出决算明细表'!AP9+'Z10 政府性基金预算财政拨款支出决算明细表'!AQ9+'Z10 政府性基金预算财政拨款支出决算明细表'!AR9+'Z10 政府性基金预算财政拨款支出决算明细表'!AS9+'Z10 政府性基金预算财政拨款支出决算明细表'!AT9+'Z10 政府性基金预算财政拨款支出决算明细表'!AU9)</f>
        <v>2.235948802E7</v>
      </c>
      <c r="U9" s="24" t="n">
        <f>'Z10 政府性基金预算财政拨款支出决算明细表'!U9</f>
        <v>0.0</v>
      </c>
      <c r="V9" s="24" t="n">
        <f>'Z10 政府性基金预算财政拨款支出决算明细表'!V9</f>
        <v>0.0</v>
      </c>
      <c r="W9" s="24" t="n">
        <f>'Z10 政府性基金预算财政拨款支出决算明细表'!W9</f>
        <v>0.0</v>
      </c>
      <c r="X9" s="24" t="n">
        <f>'Z10 政府性基金预算财政拨款支出决算明细表'!X9</f>
        <v>0.0</v>
      </c>
      <c r="Y9" s="24" t="n">
        <f>'Z10 政府性基金预算财政拨款支出决算明细表'!Y9</f>
        <v>0.0</v>
      </c>
      <c r="Z9" s="24" t="n">
        <f>'Z10 政府性基金预算财政拨款支出决算明细表'!Z9</f>
        <v>0.0</v>
      </c>
      <c r="AA9" s="24" t="n">
        <f>'Z10 政府性基金预算财政拨款支出决算明细表'!AA9</f>
        <v>0.0</v>
      </c>
      <c r="AB9" s="24" t="n">
        <f>'Z10 政府性基金预算财政拨款支出决算明细表'!AB9</f>
        <v>0.0</v>
      </c>
      <c r="AC9" s="24" t="n">
        <f>'Z10 政府性基金预算财政拨款支出决算明细表'!AC9</f>
        <v>0.0</v>
      </c>
      <c r="AD9" s="24" t="n">
        <f>'Z10 政府性基金预算财政拨款支出决算明细表'!AD9</f>
        <v>0.0</v>
      </c>
      <c r="AE9" s="24" t="n">
        <f>'Z10 政府性基金预算财政拨款支出决算明细表'!AE9</f>
        <v>0.0</v>
      </c>
      <c r="AF9" s="24" t="n">
        <f>'Z10 政府性基金预算财政拨款支出决算明细表'!AF9</f>
        <v>1006311.88</v>
      </c>
      <c r="AG9" s="24" t="n">
        <f>'Z10 政府性基金预算财政拨款支出决算明细表'!AG9</f>
        <v>0.0</v>
      </c>
      <c r="AH9" s="24" t="n">
        <f>'Z10 政府性基金预算财政拨款支出决算明细表'!AH9</f>
        <v>0.0</v>
      </c>
      <c r="AI9" s="24" t="n">
        <f>'Z10 政府性基金预算财政拨款支出决算明细表'!AI9</f>
        <v>0.0</v>
      </c>
      <c r="AJ9" s="24" t="n">
        <f>'Z10 政府性基金预算财政拨款支出决算明细表'!AJ9</f>
        <v>0.0</v>
      </c>
      <c r="AK9" s="24" t="n">
        <f>'Z10 政府性基金预算财政拨款支出决算明细表'!AK9</f>
        <v>916531.79</v>
      </c>
      <c r="AL9" s="24" t="n">
        <f>'Z10 政府性基金预算财政拨款支出决算明细表'!AL9</f>
        <v>0.0</v>
      </c>
      <c r="AM9" s="24" t="n">
        <f>'Z10 政府性基金预算财政拨款支出决算明细表'!AM9</f>
        <v>1848043.81</v>
      </c>
      <c r="AN9" s="24" t="n">
        <f>'Z10 政府性基金预算财政拨款支出决算明细表'!AN9</f>
        <v>1.240277532E7</v>
      </c>
      <c r="AO9" s="24" t="n">
        <f>'Z10 政府性基金预算财政拨款支出决算明细表'!AO9</f>
        <v>6110020.28</v>
      </c>
      <c r="AP9" s="24" t="n">
        <f>'Z10 政府性基金预算财政拨款支出决算明细表'!AP9</f>
        <v>0.0</v>
      </c>
      <c r="AQ9" s="24" t="n">
        <f>'Z10 政府性基金预算财政拨款支出决算明细表'!AQ9</f>
        <v>0.0</v>
      </c>
      <c r="AR9" s="24" t="n">
        <f>'Z10 政府性基金预算财政拨款支出决算明细表'!AR9</f>
        <v>0.0</v>
      </c>
      <c r="AS9" s="24" t="n">
        <f>'Z10 政府性基金预算财政拨款支出决算明细表'!AS9</f>
        <v>0.0</v>
      </c>
      <c r="AT9" s="24" t="n">
        <f>'Z10 政府性基金预算财政拨款支出决算明细表'!AT9</f>
        <v>0.0</v>
      </c>
      <c r="AU9" s="24" t="n">
        <f>'Z10 政府性基金预算财政拨款支出决算明细表'!AU9</f>
        <v>75804.94</v>
      </c>
      <c r="AV9" s="24" t="n">
        <f>'Z10 政府性基金预算财政拨款支出决算明细表'!AV9</f>
        <v>0.0</v>
      </c>
      <c r="AW9" s="24" t="n">
        <f>'Z10 政府性基金预算财政拨款支出决算明细表'!AW9</f>
        <v>0.0</v>
      </c>
      <c r="AX9" s="24" t="n">
        <f>'Z10 政府性基金预算财政拨款支出决算明细表'!AX9</f>
        <v>0.0</v>
      </c>
      <c r="AY9" s="24" t="n">
        <f>'Z10 政府性基金预算财政拨款支出决算明细表'!AY9</f>
        <v>0.0</v>
      </c>
      <c r="AZ9" s="24" t="n">
        <f>'Z10 政府性基金预算财政拨款支出决算明细表'!AZ9</f>
        <v>0.0</v>
      </c>
      <c r="BA9" s="24" t="n">
        <f>'Z10 政府性基金预算财政拨款支出决算明细表'!BA9</f>
        <v>0.0</v>
      </c>
      <c r="BB9" s="24" t="n">
        <f>'Z10 政府性基金预算财政拨款支出决算明细表'!BB9</f>
        <v>0.0</v>
      </c>
      <c r="BC9" s="24" t="n">
        <f>'Z10 政府性基金预算财政拨款支出决算明细表'!BC9</f>
        <v>0.0</v>
      </c>
      <c r="BD9" s="24" t="n">
        <f>'Z10 政府性基金预算财政拨款支出决算明细表'!BD9</f>
        <v>0.0</v>
      </c>
      <c r="BE9" s="24" t="n">
        <f>'Z10 政府性基金预算财政拨款支出决算明细表'!BE9</f>
        <v>0.0</v>
      </c>
      <c r="BF9" s="24" t="n">
        <f>'Z10 政府性基金预算财政拨款支出决算明细表'!BF9</f>
        <v>0.0</v>
      </c>
      <c r="BG9" s="24" t="n">
        <f>'Z10 政府性基金预算财政拨款支出决算明细表'!BG9</f>
        <v>0.0</v>
      </c>
      <c r="BH9" s="24" t="n">
        <f>'Z10 政府性基金预算财政拨款支出决算明细表'!BH9</f>
        <v>0.0</v>
      </c>
      <c r="BI9" s="24" t="n">
        <f>'Z10 政府性基金预算财政拨款支出决算明细表'!BI9</f>
        <v>0.0</v>
      </c>
      <c r="BJ9" s="24" t="n">
        <f>'Z10 政府性基金预算财政拨款支出决算明细表'!BJ9</f>
        <v>0.0</v>
      </c>
      <c r="BK9" s="24" t="n">
        <f>'Z10 政府性基金预算财政拨款支出决算明细表'!BK9</f>
        <v>0.0</v>
      </c>
      <c r="BL9" s="24" t="n">
        <f>'Z10 政府性基金预算财政拨款支出决算明细表'!BL9</f>
        <v>0.0</v>
      </c>
      <c r="BM9" s="24" t="n">
        <f>'Z10 政府性基金预算财政拨款支出决算明细表'!BM9</f>
        <v>0.0</v>
      </c>
      <c r="BN9" s="28" t="inlineStr">
        <is>
          <t>—</t>
        </is>
      </c>
      <c r="BO9" s="28" t="inlineStr">
        <is>
          <t>—</t>
        </is>
      </c>
      <c r="BP9" s="28" t="inlineStr">
        <is>
          <t>—</t>
        </is>
      </c>
      <c r="BQ9" s="28" t="inlineStr">
        <is>
          <t>—</t>
        </is>
      </c>
      <c r="BR9" s="28" t="inlineStr">
        <is>
          <t>—</t>
        </is>
      </c>
      <c r="BS9" s="28" t="inlineStr">
        <is>
          <t>—</t>
        </is>
      </c>
      <c r="BT9" s="28" t="inlineStr">
        <is>
          <t>—</t>
        </is>
      </c>
      <c r="BU9" s="28" t="inlineStr">
        <is>
          <t>—</t>
        </is>
      </c>
      <c r="BV9" s="28" t="inlineStr">
        <is>
          <t>—</t>
        </is>
      </c>
      <c r="BW9" s="28" t="inlineStr">
        <is>
          <t>—</t>
        </is>
      </c>
      <c r="BX9" s="28" t="inlineStr">
        <is>
          <t>—</t>
        </is>
      </c>
      <c r="BY9" s="28" t="inlineStr">
        <is>
          <t>—</t>
        </is>
      </c>
      <c r="BZ9" s="28" t="inlineStr">
        <is>
          <t>—</t>
        </is>
      </c>
      <c r="CA9" s="24" t="n">
        <f>'Z10 政府性基金预算财政拨款支出决算明细表'!CA9</f>
        <v>0.0</v>
      </c>
      <c r="CB9" s="24" t="n">
        <f>'Z10 政府性基金预算财政拨款支出决算明细表'!CB9</f>
        <v>0.0</v>
      </c>
      <c r="CC9" s="24" t="n">
        <f>'Z10 政府性基金预算财政拨款支出决算明细表'!CC9</f>
        <v>0.0</v>
      </c>
      <c r="CD9" s="24" t="n">
        <f>'Z10 政府性基金预算财政拨款支出决算明细表'!CD9</f>
        <v>0.0</v>
      </c>
      <c r="CE9" s="24" t="n">
        <f>'Z10 政府性基金预算财政拨款支出决算明细表'!CE9</f>
        <v>0.0</v>
      </c>
      <c r="CF9" s="24" t="n">
        <f>'Z10 政府性基金预算财政拨款支出决算明细表'!CF9</f>
        <v>0.0</v>
      </c>
      <c r="CG9" s="24" t="n">
        <f>'Z10 政府性基金预算财政拨款支出决算明细表'!CG9</f>
        <v>0.0</v>
      </c>
      <c r="CH9" s="24" t="n">
        <f>'Z10 政府性基金预算财政拨款支出决算明细表'!CH9</f>
        <v>0.0</v>
      </c>
      <c r="CI9" s="24" t="n">
        <f>'Z10 政府性基金预算财政拨款支出决算明细表'!CI9</f>
        <v>0.0</v>
      </c>
      <c r="CJ9" s="24" t="n">
        <f>'Z10 政府性基金预算财政拨款支出决算明细表'!CJ9</f>
        <v>0.0</v>
      </c>
      <c r="CK9" s="24" t="n">
        <f>'Z10 政府性基金预算财政拨款支出决算明细表'!CK9</f>
        <v>0.0</v>
      </c>
      <c r="CL9" s="24" t="n">
        <f>'Z10 政府性基金预算财政拨款支出决算明细表'!CL9</f>
        <v>0.0</v>
      </c>
      <c r="CM9" s="24" t="n">
        <f>'Z10 政府性基金预算财政拨款支出决算明细表'!CM9</f>
        <v>0.0</v>
      </c>
      <c r="CN9" s="24" t="n">
        <f>'Z10 政府性基金预算财政拨款支出决算明细表'!CN9</f>
        <v>0.0</v>
      </c>
      <c r="CO9" s="24" t="n">
        <f>'Z10 政府性基金预算财政拨款支出决算明细表'!CO9</f>
        <v>0.0</v>
      </c>
      <c r="CP9" s="24" t="n">
        <f>'Z10 政府性基金预算财政拨款支出决算明细表'!CP9</f>
        <v>0.0</v>
      </c>
      <c r="CQ9" s="24" t="n">
        <f>'Z10 政府性基金预算财政拨款支出决算明细表'!CQ9</f>
        <v>0.0</v>
      </c>
      <c r="CR9" s="28" t="inlineStr">
        <is>
          <t>一</t>
        </is>
      </c>
      <c r="CS9" s="28" t="inlineStr">
        <is>
          <t>一</t>
        </is>
      </c>
      <c r="CT9" s="28" t="inlineStr">
        <is>
          <t>一</t>
        </is>
      </c>
      <c r="CU9" s="24" t="n">
        <f>'Z10 政府性基金预算财政拨款支出决算明细表'!CU9</f>
        <v>0.0</v>
      </c>
      <c r="CV9" s="24" t="n">
        <f>'Z10 政府性基金预算财政拨款支出决算明细表'!CV9</f>
        <v>0.0</v>
      </c>
      <c r="CW9" s="24" t="n">
        <f>'Z10 政府性基金预算财政拨款支出决算明细表'!CW9</f>
        <v>0.0</v>
      </c>
      <c r="CX9" s="24" t="n">
        <f>'Z10 政府性基金预算财政拨款支出决算明细表'!CX9</f>
        <v>0.0</v>
      </c>
      <c r="CY9" s="24" t="n">
        <f>'Z10 政府性基金预算财政拨款支出决算明细表'!CY9</f>
        <v>0.0</v>
      </c>
      <c r="CZ9" s="24" t="n">
        <f>'Z10 政府性基金预算财政拨款支出决算明细表'!CZ9</f>
        <v>0.0</v>
      </c>
      <c r="DA9" s="24" t="n">
        <f>('Z10 政府性基金预算财政拨款支出决算明细表'!DB9+'Z10 政府性基金预算财政拨款支出决算明细表'!DC9+'Z10 政府性基金预算财政拨款支出决算明细表'!DD9)</f>
        <v>0.0</v>
      </c>
      <c r="DB9" s="24" t="n">
        <f>'Z10 政府性基金预算财政拨款支出决算明细表'!DB9</f>
        <v>0.0</v>
      </c>
      <c r="DC9" s="24" t="n">
        <f>'Z10 政府性基金预算财政拨款支出决算明细表'!DC9</f>
        <v>0.0</v>
      </c>
      <c r="DD9" s="24" t="n">
        <f>'Z10 政府性基金预算财政拨款支出决算明细表'!DD9</f>
        <v>0.0</v>
      </c>
      <c r="DE9" s="24" t="n">
        <f>'Z10 政府性基金预算财政拨款支出决算明细表'!DE9</f>
        <v>0.0</v>
      </c>
      <c r="DF9" s="24" t="n">
        <f>'Z10 政府性基金预算财政拨款支出决算明细表'!DF9</f>
        <v>0.0</v>
      </c>
      <c r="DG9" s="24" t="n">
        <f>'Z10 政府性基金预算财政拨款支出决算明细表'!DG9</f>
        <v>0.0</v>
      </c>
      <c r="DH9" s="24" t="n">
        <f>'Z10 政府性基金预算财政拨款支出决算明细表'!DH9</f>
        <v>0.0</v>
      </c>
      <c r="DI9" s="24" t="n">
        <f>'Z10 政府性基金预算财政拨款支出决算明细表'!DI9</f>
        <v>0.0</v>
      </c>
      <c r="DJ9" s="26" t="n">
        <f>'Z10 政府性基金预算财政拨款支出决算明细表'!DJ9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1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32"/>
      <c r="CB6" s="32"/>
      <c r="CC6" s="32"/>
      <c r="CD6" s="32"/>
      <c r="CE6" s="32"/>
      <c r="CF6" s="32"/>
      <c r="CG6" s="32"/>
      <c r="CH6" s="32"/>
      <c r="CI6" s="32"/>
      <c r="CJ6" s="32"/>
      <c r="CK6" s="32"/>
      <c r="CL6" s="32"/>
      <c r="CM6" s="32"/>
      <c r="CN6" s="32"/>
      <c r="CO6" s="32"/>
      <c r="CP6" s="32"/>
      <c r="CQ6" s="32"/>
      <c r="CR6" s="28" t="inlineStr">
        <is>
          <t>一</t>
        </is>
      </c>
      <c r="CS6" s="28" t="inlineStr">
        <is>
          <t>一</t>
        </is>
      </c>
      <c r="CT6" s="28" t="inlineStr">
        <is>
          <t>一</t>
        </is>
      </c>
      <c r="CU6" s="32"/>
      <c r="CV6" s="32"/>
      <c r="CW6" s="32"/>
      <c r="CX6" s="32"/>
      <c r="CY6" s="32"/>
      <c r="CZ6" s="32"/>
      <c r="DA6" s="28" t="inlineStr">
        <is>
          <t>一</t>
        </is>
      </c>
      <c r="DB6" s="28" t="inlineStr">
        <is>
          <t>一</t>
        </is>
      </c>
      <c r="DC6" s="28" t="inlineStr">
        <is>
          <t>一</t>
        </is>
      </c>
      <c r="DD6" s="28" t="inlineStr">
        <is>
          <t>一</t>
        </is>
      </c>
      <c r="DE6" s="32"/>
      <c r="DF6" s="32"/>
      <c r="DG6" s="32"/>
      <c r="DH6" s="32"/>
      <c r="DI6" s="32"/>
      <c r="DJ6" s="34"/>
    </row>
    <row r="7" customHeight="true" ht="15.0">
      <c r="A7" s="172" t="inlineStr">
        <is>
          <t>2120801</t>
        </is>
      </c>
      <c r="B7" s="174"/>
      <c r="C7" s="174"/>
      <c r="D7" s="30" t="inlineStr">
        <is>
          <t>征地和拆迁补偿支出</t>
        </is>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c r="CB7" s="24"/>
      <c r="CC7" s="24"/>
      <c r="CD7" s="24"/>
      <c r="CE7" s="24"/>
      <c r="CF7" s="24"/>
      <c r="CG7" s="24"/>
      <c r="CH7" s="24"/>
      <c r="CI7" s="24"/>
      <c r="CJ7" s="24"/>
      <c r="CK7" s="24"/>
      <c r="CL7" s="24"/>
      <c r="CM7" s="24"/>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2120802</t>
        </is>
      </c>
      <c r="B8" s="174"/>
      <c r="C8" s="174"/>
      <c r="D8" s="30" t="inlineStr">
        <is>
          <t>土地开发支出</t>
        </is>
      </c>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4"/>
      <c r="CC8" s="24"/>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2120803</t>
        </is>
      </c>
      <c r="B9" s="174"/>
      <c r="C9" s="174"/>
      <c r="D9" s="30" t="inlineStr">
        <is>
          <t>城市建设支出</t>
        </is>
      </c>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c r="CB9" s="24"/>
      <c r="CC9" s="24"/>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2120899</t>
        </is>
      </c>
      <c r="B10" s="174"/>
      <c r="C10" s="174"/>
      <c r="D10" s="30" t="inlineStr">
        <is>
          <t>其他国有土地使用权出让收入安排的支出</t>
        </is>
      </c>
      <c r="E10" s="24" t="n">
        <f>'Z10_1 政府性基金预算财政拨款基本支出决算明细表'!F10 + 'Z10_1 政府性基金预算财政拨款基本支出决算明细表'!T10 + 'Z10_1 政府性基金预算财政拨款基本支出决算明细表'!AV10 + 'Z10_1 政府性基金预算财政拨款基本支出决算明细表'!BI10 + 'Z10_1 政府性基金预算财政拨款基本支出决算明细表'!CA10 + 'Z10_1 政府性基金预算财政拨款基本支出决算明细表'!CU10 + 'Z10_1 政府性基金预算财政拨款基本支出决算明细表'!DE10</f>
        <v>0.0</v>
      </c>
      <c r="F10" s="24" t="n">
        <f>('Z10_1 政府性基金预算财政拨款基本支出决算明细表'!G10+'Z10_1 政府性基金预算财政拨款基本支出决算明细表'!H10+'Z10_1 政府性基金预算财政拨款基本支出决算明细表'!I10+'Z10_1 政府性基金预算财政拨款基本支出决算明细表'!J10+'Z10_1 政府性基金预算财政拨款基本支出决算明细表'!K10+'Z10_1 政府性基金预算财政拨款基本支出决算明细表'!L10+'Z10_1 政府性基金预算财政拨款基本支出决算明细表'!M10+'Z10_1 政府性基金预算财政拨款基本支出决算明细表'!N10+'Z10_1 政府性基金预算财政拨款基本支出决算明细表'!O10+'Z10_1 政府性基金预算财政拨款基本支出决算明细表'!P10+'Z10_1 政府性基金预算财政拨款基本支出决算明细表'!Q10+'Z10_1 政府性基金预算财政拨款基本支出决算明细表'!R10+'Z10_1 政府性基金预算财政拨款基本支出决算明细表'!S10)</f>
        <v>0.0</v>
      </c>
      <c r="G10" s="24"/>
      <c r="H10" s="24"/>
      <c r="I10" s="24"/>
      <c r="J10" s="24"/>
      <c r="K10" s="24"/>
      <c r="L10" s="24"/>
      <c r="M10" s="24"/>
      <c r="N10" s="24"/>
      <c r="O10" s="24"/>
      <c r="P10" s="24"/>
      <c r="Q10" s="24"/>
      <c r="R10" s="24"/>
      <c r="S10" s="24"/>
      <c r="T10" s="24" t="n">
        <f>('Z10_1 政府性基金预算财政拨款基本支出决算明细表'!U10+'Z10_1 政府性基金预算财政拨款基本支出决算明细表'!V10+'Z10_1 政府性基金预算财政拨款基本支出决算明细表'!W10+'Z10_1 政府性基金预算财政拨款基本支出决算明细表'!X10+'Z10_1 政府性基金预算财政拨款基本支出决算明细表'!Y10+'Z10_1 政府性基金预算财政拨款基本支出决算明细表'!Z10+'Z10_1 政府性基金预算财政拨款基本支出决算明细表'!AA10+'Z10_1 政府性基金预算财政拨款基本支出决算明细表'!AB10+'Z10_1 政府性基金预算财政拨款基本支出决算明细表'!AC10+'Z10_1 政府性基金预算财政拨款基本支出决算明细表'!AD10+'Z10_1 政府性基金预算财政拨款基本支出决算明细表'!AE10+'Z10_1 政府性基金预算财政拨款基本支出决算明细表'!AF10+'Z10_1 政府性基金预算财政拨款基本支出决算明细表'!AG10+'Z10_1 政府性基金预算财政拨款基本支出决算明细表'!AH10+'Z10_1 政府性基金预算财政拨款基本支出决算明细表'!AI10+'Z10_1 政府性基金预算财政拨款基本支出决算明细表'!AJ10+'Z10_1 政府性基金预算财政拨款基本支出决算明细表'!AK10+'Z10_1 政府性基金预算财政拨款基本支出决算明细表'!AL10+'Z10_1 政府性基金预算财政拨款基本支出决算明细表'!AM10+'Z10_1 政府性基金预算财政拨款基本支出决算明细表'!AN10+'Z10_1 政府性基金预算财政拨款基本支出决算明细表'!AO10+'Z10_1 政府性基金预算财政拨款基本支出决算明细表'!AP10+'Z10_1 政府性基金预算财政拨款基本支出决算明细表'!AQ10+'Z10_1 政府性基金预算财政拨款基本支出决算明细表'!AR10+'Z10_1 政府性基金预算财政拨款基本支出决算明细表'!AS10+'Z10_1 政府性基金预算财政拨款基本支出决算明细表'!AT10+'Z10_1 政府性基金预算财政拨款基本支出决算明细表'!AU10)</f>
        <v>0.0</v>
      </c>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t="n">
        <f>('Z10_1 政府性基金预算财政拨款基本支出决算明细表'!AW10+'Z10_1 政府性基金预算财政拨款基本支出决算明细表'!AX10+'Z10_1 政府性基金预算财政拨款基本支出决算明细表'!AY10+'Z10_1 政府性基金预算财政拨款基本支出决算明细表'!AZ10+'Z10_1 政府性基金预算财政拨款基本支出决算明细表'!BA10+'Z10_1 政府性基金预算财政拨款基本支出决算明细表'!BB10+'Z10_1 政府性基金预算财政拨款基本支出决算明细表'!BC10+'Z10_1 政府性基金预算财政拨款基本支出决算明细表'!BD10+'Z10_1 政府性基金预算财政拨款基本支出决算明细表'!BE10+'Z10_1 政府性基金预算财政拨款基本支出决算明细表'!BF10+'Z10_1 政府性基金预算财政拨款基本支出决算明细表'!BG10+'Z10_1 政府性基金预算财政拨款基本支出决算明细表'!BH10)</f>
        <v>0.0</v>
      </c>
      <c r="AW10" s="24"/>
      <c r="AX10" s="24"/>
      <c r="AY10" s="24"/>
      <c r="AZ10" s="24"/>
      <c r="BA10" s="24"/>
      <c r="BB10" s="24"/>
      <c r="BC10" s="24"/>
      <c r="BD10" s="24"/>
      <c r="BE10" s="24"/>
      <c r="BF10" s="24"/>
      <c r="BG10" s="24"/>
      <c r="BH10" s="24"/>
      <c r="BI10" s="24" t="n">
        <f>('Z10_1 政府性基金预算财政拨款基本支出决算明细表'!BJ10+'Z10_1 政府性基金预算财政拨款基本支出决算明细表'!BK10+'Z10_1 政府性基金预算财政拨款基本支出决算明细表'!BL10+'Z10_1 政府性基金预算财政拨款基本支出决算明细表'!BM10)</f>
        <v>0.0</v>
      </c>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f>('Z10_1 政府性基金预算财政拨款基本支出决算明细表'!CB10+'Z10_1 政府性基金预算财政拨款基本支出决算明细表'!CC10+'Z10_1 政府性基金预算财政拨款基本支出决算明细表'!CD10+'Z10_1 政府性基金预算财政拨款基本支出决算明细表'!CE10+'Z10_1 政府性基金预算财政拨款基本支出决算明细表'!CF10+'Z10_1 政府性基金预算财政拨款基本支出决算明细表'!CG10+'Z10_1 政府性基金预算财政拨款基本支出决算明细表'!CH10+'Z10_1 政府性基金预算财政拨款基本支出决算明细表'!CI10+'Z10_1 政府性基金预算财政拨款基本支出决算明细表'!CJ10+'Z10_1 政府性基金预算财政拨款基本支出决算明细表'!CK10+'Z10_1 政府性基金预算财政拨款基本支出决算明细表'!CL10+'Z10_1 政府性基金预算财政拨款基本支出决算明细表'!CM10+'Z10_1 政府性基金预算财政拨款基本支出决算明细表'!CN10+'Z10_1 政府性基金预算财政拨款基本支出决算明细表'!CO10+'Z10_1 政府性基金预算财政拨款基本支出决算明细表'!CP10+'Z10_1 政府性基金预算财政拨款基本支出决算明细表'!CQ10)</f>
        <v>0.0</v>
      </c>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t="n">
        <f>('Z10_1 政府性基金预算财政拨款基本支出决算明细表'!CV10+'Z10_1 政府性基金预算财政拨款基本支出决算明细表'!CW10+'Z10_1 政府性基金预算财政拨款基本支出决算明细表'!CX10+'Z10_1 政府性基金预算财政拨款基本支出决算明细表'!CY10+'Z10_1 政府性基金预算财政拨款基本支出决算明细表'!CZ10)</f>
        <v>0.0</v>
      </c>
      <c r="CV10" s="24"/>
      <c r="CW10" s="24"/>
      <c r="CX10" s="24"/>
      <c r="CY10" s="24"/>
      <c r="CZ10" s="24"/>
      <c r="DA10" s="28" t="inlineStr">
        <is>
          <t>一</t>
        </is>
      </c>
      <c r="DB10" s="28" t="inlineStr">
        <is>
          <t>一</t>
        </is>
      </c>
      <c r="DC10" s="28" t="inlineStr">
        <is>
          <t>一</t>
        </is>
      </c>
      <c r="DD10" s="28" t="inlineStr">
        <is>
          <t>一</t>
        </is>
      </c>
      <c r="DE10" s="24" t="n">
        <f>('Z10_1 政府性基金预算财政拨款基本支出决算明细表'!DF10+'Z10_1 政府性基金预算财政拨款基本支出决算明细表'!DG10+'Z10_1 政府性基金预算财政拨款基本支出决算明细表'!DH10+'Z10_1 政府性基金预算财政拨款基本支出决算明细表'!DI10+'Z10_1 政府性基金预算财政拨款基本支出决算明细表'!DJ10)</f>
        <v>0.0</v>
      </c>
      <c r="DF10" s="24"/>
      <c r="DG10" s="24"/>
      <c r="DH10" s="24"/>
      <c r="DI10" s="24"/>
      <c r="DJ10" s="2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2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'Z10_2 政府性基金预算财政拨款项目支出决算明细表'!L6 + 'Z10_2 政府性基金预算财政拨款项目支出决算明细表'!Z6 + 'Z10_2 政府性基金预算财政拨款项目支出决算明细表'!BB6 + 'Z10_2 政府性基金预算财政拨款项目支出决算明细表'!BO6 + 'Z10_2 政府性基金预算财政拨款项目支出决算明细表'!CG6 + 'Z10_2 政府性基金预算财政拨款项目支出决算明细表'!DA6 + 'Z10_2 政府性基金预算财政拨款项目支出决算明细表'!DG6 + 'Z10_2 政府性基金预算财政拨款项目支出决算明细表'!DK6</f>
        <v>8.419595402E7</v>
      </c>
      <c r="L6" s="24" t="n">
        <f>SUM('Z10_2 政府性基金预算财政拨款项目支出决算明细表'!L7)</f>
        <v>0.0</v>
      </c>
      <c r="M6" s="24" t="n">
        <f>SUM('Z10_2 政府性基金预算财政拨款项目支出决算明细表'!M7)</f>
        <v>0.0</v>
      </c>
      <c r="N6" s="24" t="n">
        <f>SUM('Z10_2 政府性基金预算财政拨款项目支出决算明细表'!N7)</f>
        <v>0.0</v>
      </c>
      <c r="O6" s="24" t="n">
        <f>SUM('Z10_2 政府性基金预算财政拨款项目支出决算明细表'!O7)</f>
        <v>0.0</v>
      </c>
      <c r="P6" s="24" t="n">
        <f>SUM('Z10_2 政府性基金预算财政拨款项目支出决算明细表'!P7)</f>
        <v>0.0</v>
      </c>
      <c r="Q6" s="24" t="n">
        <f>SUM('Z10_2 政府性基金预算财政拨款项目支出决算明细表'!Q7)</f>
        <v>0.0</v>
      </c>
      <c r="R6" s="24" t="n">
        <f>SUM('Z10_2 政府性基金预算财政拨款项目支出决算明细表'!R7)</f>
        <v>0.0</v>
      </c>
      <c r="S6" s="24" t="n">
        <f>SUM('Z10_2 政府性基金预算财政拨款项目支出决算明细表'!S7)</f>
        <v>0.0</v>
      </c>
      <c r="T6" s="24" t="n">
        <f>SUM('Z10_2 政府性基金预算财政拨款项目支出决算明细表'!T7)</f>
        <v>0.0</v>
      </c>
      <c r="U6" s="24" t="n">
        <f>SUM('Z10_2 政府性基金预算财政拨款项目支出决算明细表'!U7)</f>
        <v>0.0</v>
      </c>
      <c r="V6" s="24" t="n">
        <f>SUM('Z10_2 政府性基金预算财政拨款项目支出决算明细表'!V7)</f>
        <v>0.0</v>
      </c>
      <c r="W6" s="24" t="n">
        <f>SUM('Z10_2 政府性基金预算财政拨款项目支出决算明细表'!W7)</f>
        <v>0.0</v>
      </c>
      <c r="X6" s="24" t="n">
        <f>SUM('Z10_2 政府性基金预算财政拨款项目支出决算明细表'!X7)</f>
        <v>0.0</v>
      </c>
      <c r="Y6" s="24" t="n">
        <f>SUM('Z10_2 政府性基金预算财政拨款项目支出决算明细表'!Y7)</f>
        <v>0.0</v>
      </c>
      <c r="Z6" s="24" t="n">
        <f>SUM('Z10_2 政府性基金预算财政拨款项目支出决算明细表'!Z7)</f>
        <v>2.235948802E7</v>
      </c>
      <c r="AA6" s="24" t="n">
        <f>SUM('Z10_2 政府性基金预算财政拨款项目支出决算明细表'!AA7)</f>
        <v>0.0</v>
      </c>
      <c r="AB6" s="24" t="n">
        <f>SUM('Z10_2 政府性基金预算财政拨款项目支出决算明细表'!AB7)</f>
        <v>0.0</v>
      </c>
      <c r="AC6" s="24" t="n">
        <f>SUM('Z10_2 政府性基金预算财政拨款项目支出决算明细表'!AC7)</f>
        <v>0.0</v>
      </c>
      <c r="AD6" s="24" t="n">
        <f>SUM('Z10_2 政府性基金预算财政拨款项目支出决算明细表'!AD7)</f>
        <v>0.0</v>
      </c>
      <c r="AE6" s="24" t="n">
        <f>SUM('Z10_2 政府性基金预算财政拨款项目支出决算明细表'!AE7)</f>
        <v>0.0</v>
      </c>
      <c r="AF6" s="24" t="n">
        <f>SUM('Z10_2 政府性基金预算财政拨款项目支出决算明细表'!AF7)</f>
        <v>0.0</v>
      </c>
      <c r="AG6" s="24" t="n">
        <f>SUM('Z10_2 政府性基金预算财政拨款项目支出决算明细表'!AG7)</f>
        <v>0.0</v>
      </c>
      <c r="AH6" s="24" t="n">
        <f>SUM('Z10_2 政府性基金预算财政拨款项目支出决算明细表'!AH7)</f>
        <v>0.0</v>
      </c>
      <c r="AI6" s="24" t="n">
        <f>SUM('Z10_2 政府性基金预算财政拨款项目支出决算明细表'!AI7)</f>
        <v>0.0</v>
      </c>
      <c r="AJ6" s="24" t="n">
        <f>SUM('Z10_2 政府性基金预算财政拨款项目支出决算明细表'!AJ7)</f>
        <v>0.0</v>
      </c>
      <c r="AK6" s="24" t="n">
        <f>SUM('Z10_2 政府性基金预算财政拨款项目支出决算明细表'!AK7)</f>
        <v>0.0</v>
      </c>
      <c r="AL6" s="24" t="n">
        <f>SUM('Z10_2 政府性基金预算财政拨款项目支出决算明细表'!AL7)</f>
        <v>1006311.88</v>
      </c>
      <c r="AM6" s="24" t="n">
        <f>SUM('Z10_2 政府性基金预算财政拨款项目支出决算明细表'!AM7)</f>
        <v>0.0</v>
      </c>
      <c r="AN6" s="24" t="n">
        <f>SUM('Z10_2 政府性基金预算财政拨款项目支出决算明细表'!AN7)</f>
        <v>0.0</v>
      </c>
      <c r="AO6" s="24" t="n">
        <f>SUM('Z10_2 政府性基金预算财政拨款项目支出决算明细表'!AO7)</f>
        <v>0.0</v>
      </c>
      <c r="AP6" s="24" t="n">
        <f>SUM('Z10_2 政府性基金预算财政拨款项目支出决算明细表'!AP7)</f>
        <v>0.0</v>
      </c>
      <c r="AQ6" s="24" t="n">
        <f>SUM('Z10_2 政府性基金预算财政拨款项目支出决算明细表'!AQ7)</f>
        <v>916531.79</v>
      </c>
      <c r="AR6" s="24" t="n">
        <f>SUM('Z10_2 政府性基金预算财政拨款项目支出决算明细表'!AR7)</f>
        <v>0.0</v>
      </c>
      <c r="AS6" s="24" t="n">
        <f>SUM('Z10_2 政府性基金预算财政拨款项目支出决算明细表'!AS7)</f>
        <v>1848043.81</v>
      </c>
      <c r="AT6" s="24" t="n">
        <f>SUM('Z10_2 政府性基金预算财政拨款项目支出决算明细表'!AT7)</f>
        <v>1.240277532E7</v>
      </c>
      <c r="AU6" s="24" t="n">
        <f>SUM('Z10_2 政府性基金预算财政拨款项目支出决算明细表'!AU7)</f>
        <v>6110020.28</v>
      </c>
      <c r="AV6" s="24" t="n">
        <f>SUM('Z10_2 政府性基金预算财政拨款项目支出决算明细表'!AV7)</f>
        <v>0.0</v>
      </c>
      <c r="AW6" s="24" t="n">
        <f>SUM('Z10_2 政府性基金预算财政拨款项目支出决算明细表'!AW7)</f>
        <v>0.0</v>
      </c>
      <c r="AX6" s="24" t="n">
        <f>SUM('Z10_2 政府性基金预算财政拨款项目支出决算明细表'!AX7)</f>
        <v>0.0</v>
      </c>
      <c r="AY6" s="24" t="n">
        <f>SUM('Z10_2 政府性基金预算财政拨款项目支出决算明细表'!AY7)</f>
        <v>0.0</v>
      </c>
      <c r="AZ6" s="24" t="n">
        <f>SUM('Z10_2 政府性基金预算财政拨款项目支出决算明细表'!AZ7)</f>
        <v>0.0</v>
      </c>
      <c r="BA6" s="24" t="n">
        <f>SUM('Z10_2 政府性基金预算财政拨款项目支出决算明细表'!BA7)</f>
        <v>75804.94</v>
      </c>
      <c r="BB6" s="24" t="n">
        <f>SUM('Z10_2 政府性基金预算财政拨款项目支出决算明细表'!BB7)</f>
        <v>0.0</v>
      </c>
      <c r="BC6" s="24" t="n">
        <f>SUM('Z10_2 政府性基金预算财政拨款项目支出决算明细表'!BC7)</f>
        <v>0.0</v>
      </c>
      <c r="BD6" s="24" t="n">
        <f>SUM('Z10_2 政府性基金预算财政拨款项目支出决算明细表'!BD7)</f>
        <v>0.0</v>
      </c>
      <c r="BE6" s="24" t="n">
        <f>SUM('Z10_2 政府性基金预算财政拨款项目支出决算明细表'!BE7)</f>
        <v>0.0</v>
      </c>
      <c r="BF6" s="24" t="n">
        <f>SUM('Z10_2 政府性基金预算财政拨款项目支出决算明细表'!BF7)</f>
        <v>0.0</v>
      </c>
      <c r="BG6" s="24" t="n">
        <f>SUM('Z10_2 政府性基金预算财政拨款项目支出决算明细表'!BG7)</f>
        <v>0.0</v>
      </c>
      <c r="BH6" s="24" t="n">
        <f>SUM('Z10_2 政府性基金预算财政拨款项目支出决算明细表'!BH7)</f>
        <v>0.0</v>
      </c>
      <c r="BI6" s="24" t="n">
        <f>SUM('Z10_2 政府性基金预算财政拨款项目支出决算明细表'!BI7)</f>
        <v>0.0</v>
      </c>
      <c r="BJ6" s="24" t="n">
        <f>SUM('Z10_2 政府性基金预算财政拨款项目支出决算明细表'!BJ7)</f>
        <v>0.0</v>
      </c>
      <c r="BK6" s="24" t="n">
        <f>SUM('Z10_2 政府性基金预算财政拨款项目支出决算明细表'!BK7)</f>
        <v>0.0</v>
      </c>
      <c r="BL6" s="24" t="n">
        <f>SUM('Z10_2 政府性基金预算财政拨款项目支出决算明细表'!BL7)</f>
        <v>0.0</v>
      </c>
      <c r="BM6" s="24" t="n">
        <f>SUM('Z10_2 政府性基金预算财政拨款项目支出决算明细表'!BM7)</f>
        <v>0.0</v>
      </c>
      <c r="BN6" s="24" t="n">
        <f>SUM('Z10_2 政府性基金预算财政拨款项目支出决算明细表'!BN7)</f>
        <v>0.0</v>
      </c>
      <c r="BO6" s="24" t="n">
        <f>SUM('Z10_2 政府性基金预算财政拨款项目支出决算明细表'!BO7)</f>
        <v>0.0</v>
      </c>
      <c r="BP6" s="24" t="n">
        <f>SUM('Z10_2 政府性基金预算财政拨款项目支出决算明细表'!BP7)</f>
        <v>0.0</v>
      </c>
      <c r="BQ6" s="24" t="n">
        <f>SUM('Z10_2 政府性基金预算财政拨款项目支出决算明细表'!BQ7)</f>
        <v>0.0</v>
      </c>
      <c r="BR6" s="24" t="n">
        <f>SUM('Z10_2 政府性基金预算财政拨款项目支出决算明细表'!BR7)</f>
        <v>0.0</v>
      </c>
      <c r="BS6" s="24" t="n">
        <f>SUM('Z10_2 政府性基金预算财政拨款项目支出决算明细表'!BS7)</f>
        <v>0.0</v>
      </c>
      <c r="BT6" s="28" t="inlineStr">
        <is>
          <t>—</t>
        </is>
      </c>
      <c r="BU6" s="28" t="inlineStr">
        <is>
          <t>—</t>
        </is>
      </c>
      <c r="BV6" s="28" t="inlineStr">
        <is>
          <t>—</t>
        </is>
      </c>
      <c r="BW6" s="28" t="inlineStr">
        <is>
          <t>—</t>
        </is>
      </c>
      <c r="BX6" s="28" t="inlineStr">
        <is>
          <t>—</t>
        </is>
      </c>
      <c r="BY6" s="28" t="inlineStr">
        <is>
          <t>—</t>
        </is>
      </c>
      <c r="BZ6" s="28" t="inlineStr">
        <is>
          <t>—</t>
        </is>
      </c>
      <c r="CA6" s="28" t="inlineStr">
        <is>
          <t>—</t>
        </is>
      </c>
      <c r="CB6" s="28" t="inlineStr">
        <is>
          <t>—</t>
        </is>
      </c>
      <c r="CC6" s="28" t="inlineStr">
        <is>
          <t>—</t>
        </is>
      </c>
      <c r="CD6" s="28" t="inlineStr">
        <is>
          <t>—</t>
        </is>
      </c>
      <c r="CE6" s="28" t="inlineStr">
        <is>
          <t>—</t>
        </is>
      </c>
      <c r="CF6" s="28" t="inlineStr">
        <is>
          <t>—</t>
        </is>
      </c>
      <c r="CG6" s="24" t="n">
        <f>SUM('Z10_2 政府性基金预算财政拨款项目支出决算明细表'!CG7)</f>
        <v>6.1836466E7</v>
      </c>
      <c r="CH6" s="24" t="n">
        <f>SUM('Z10_2 政府性基金预算财政拨款项目支出决算明细表'!CH7)</f>
        <v>0.0</v>
      </c>
      <c r="CI6" s="24" t="n">
        <f>SUM('Z10_2 政府性基金预算财政拨款项目支出决算明细表'!CI7)</f>
        <v>0.0</v>
      </c>
      <c r="CJ6" s="24" t="n">
        <f>SUM('Z10_2 政府性基金预算财政拨款项目支出决算明细表'!CJ7)</f>
        <v>0.0</v>
      </c>
      <c r="CK6" s="24" t="n">
        <f>SUM('Z10_2 政府性基金预算财政拨款项目支出决算明细表'!CK7)</f>
        <v>0.0</v>
      </c>
      <c r="CL6" s="24" t="n">
        <f>SUM('Z10_2 政府性基金预算财政拨款项目支出决算明细表'!CL7)</f>
        <v>0.0</v>
      </c>
      <c r="CM6" s="24" t="n">
        <f>SUM('Z10_2 政府性基金预算财政拨款项目支出决算明细表'!CM7)</f>
        <v>0.0</v>
      </c>
      <c r="CN6" s="24" t="n">
        <f>SUM('Z10_2 政府性基金预算财政拨款项目支出决算明细表'!CN7)</f>
        <v>0.0</v>
      </c>
      <c r="CO6" s="24" t="n">
        <f>SUM('Z10_2 政府性基金预算财政拨款项目支出决算明细表'!CO7)</f>
        <v>5.0E7</v>
      </c>
      <c r="CP6" s="24" t="n">
        <f>SUM('Z10_2 政府性基金预算财政拨款项目支出决算明细表'!CP7)</f>
        <v>0.0</v>
      </c>
      <c r="CQ6" s="24" t="n">
        <f>SUM('Z10_2 政府性基金预算财政拨款项目支出决算明细表'!CQ7)</f>
        <v>0.0</v>
      </c>
      <c r="CR6" s="24" t="n">
        <f>SUM('Z10_2 政府性基金预算财政拨款项目支出决算明细表'!CR7)</f>
        <v>564734.0</v>
      </c>
      <c r="CS6" s="24" t="n">
        <f>SUM('Z10_2 政府性基金预算财政拨款项目支出决算明细表'!CS7)</f>
        <v>0.0</v>
      </c>
      <c r="CT6" s="24" t="n">
        <f>SUM('Z10_2 政府性基金预算财政拨款项目支出决算明细表'!CT7)</f>
        <v>0.0</v>
      </c>
      <c r="CU6" s="24" t="n">
        <f>SUM('Z10_2 政府性基金预算财政拨款项目支出决算明细表'!CU7)</f>
        <v>0.0</v>
      </c>
      <c r="CV6" s="24" t="n">
        <f>SUM('Z10_2 政府性基金预算财政拨款项目支出决算明细表'!CV7)</f>
        <v>0.0</v>
      </c>
      <c r="CW6" s="24" t="n">
        <f>SUM('Z10_2 政府性基金预算财政拨款项目支出决算明细表'!CW7)</f>
        <v>1.1271732E7</v>
      </c>
      <c r="CX6" s="28" t="inlineStr">
        <is>
          <t>一</t>
        </is>
      </c>
      <c r="CY6" s="28" t="inlineStr">
        <is>
          <t>一</t>
        </is>
      </c>
      <c r="CZ6" s="28" t="inlineStr">
        <is>
          <t>一</t>
        </is>
      </c>
      <c r="DA6" s="24" t="n">
        <f>('Z10_2 政府性基金预算财政拨款项目支出决算明细表'!DB6+'Z10_2 政府性基金预算财政拨款项目支出决算明细表'!DC6+'Z10_2 政府性基金预算财政拨款项目支出决算明细表'!DD6+'Z10_2 政府性基金预算财政拨款项目支出决算明细表'!DE6+'Z10_2 政府性基金预算财政拨款项目支出决算明细表'!DF6)</f>
        <v>0.0</v>
      </c>
      <c r="DB6" s="24" t="n">
        <f>SUM('Z10_2 政府性基金预算财政拨款项目支出决算明细表'!DB7)</f>
        <v>0.0</v>
      </c>
      <c r="DC6" s="24" t="n">
        <f>SUM('Z10_2 政府性基金预算财政拨款项目支出决算明细表'!DC7)</f>
        <v>0.0</v>
      </c>
      <c r="DD6" s="24" t="n">
        <f>SUM('Z10_2 政府性基金预算财政拨款项目支出决算明细表'!DD7)</f>
        <v>0.0</v>
      </c>
      <c r="DE6" s="24" t="n">
        <f>SUM('Z10_2 政府性基金预算财政拨款项目支出决算明细表'!DE7)</f>
        <v>0.0</v>
      </c>
      <c r="DF6" s="24" t="n">
        <f>SUM('Z10_2 政府性基金预算财政拨款项目支出决算明细表'!DF7)</f>
        <v>0.0</v>
      </c>
      <c r="DG6" s="24" t="n">
        <f>('Z10_2 政府性基金预算财政拨款项目支出决算明细表'!DH6+'Z10_2 政府性基金预算财政拨款项目支出决算明细表'!DI6+'Z10_2 政府性基金预算财政拨款项目支出决算明细表'!DJ6)</f>
        <v>0.0</v>
      </c>
      <c r="DH6" s="24" t="n">
        <f>SUM('Z10_2 政府性基金预算财政拨款项目支出决算明细表'!DH7)</f>
        <v>0.0</v>
      </c>
      <c r="DI6" s="24" t="n">
        <f>SUM('Z10_2 政府性基金预算财政拨款项目支出决算明细表'!DI7)</f>
        <v>0.0</v>
      </c>
      <c r="DJ6" s="24" t="n">
        <f>SUM('Z10_2 政府性基金预算财政拨款项目支出决算明细表'!DJ7)</f>
        <v>0.0</v>
      </c>
      <c r="DK6" s="24" t="n">
        <f>('Z10_2 政府性基金预算财政拨款项目支出决算明细表'!DL6+'Z10_2 政府性基金预算财政拨款项目支出决算明细表'!DM6+'Z10_2 政府性基金预算财政拨款项目支出决算明细表'!DN6+'Z10_2 政府性基金预算财政拨款项目支出决算明细表'!DO6+'Z10_2 政府性基金预算财政拨款项目支出决算明细表'!DP6)</f>
        <v>0.0</v>
      </c>
      <c r="DL6" s="24" t="n">
        <f>SUM('Z10_2 政府性基金预算财政拨款项目支出决算明细表'!DL7)</f>
        <v>0.0</v>
      </c>
      <c r="DM6" s="24" t="n">
        <f>SUM('Z10_2 政府性基金预算财政拨款项目支出决算明细表'!DM7)</f>
        <v>0.0</v>
      </c>
      <c r="DN6" s="24" t="n">
        <f>SUM('Z10_2 政府性基金预算财政拨款项目支出决算明细表'!DN7)</f>
        <v>0.0</v>
      </c>
      <c r="DO6" s="24" t="n">
        <f>SUM('Z10_2 政府性基金预算财政拨款项目支出决算明细表'!DO7)</f>
        <v>0.0</v>
      </c>
      <c r="DP6" s="26" t="n">
        <f>SUM('Z10_2 政府性基金预算财政拨款项目支出决算明细表'!DP7)</f>
        <v>0.0</v>
      </c>
    </row>
    <row r="7" customHeight="true" ht="15.0">
      <c r="A7" s="172" t="inlineStr">
        <is>
          <t>2120801</t>
        </is>
      </c>
      <c r="B7" s="174"/>
      <c r="C7" s="174"/>
      <c r="D7" s="172" t="inlineStr">
        <is>
          <t>征地和拆迁补偿支出</t>
        </is>
      </c>
      <c r="E7" s="172"/>
      <c r="F7" s="172"/>
      <c r="G7" s="172"/>
      <c r="H7" s="172"/>
      <c r="I7" s="172"/>
      <c r="J7" s="172"/>
      <c r="K7" s="24" t="n">
        <v>5.0564734E7</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8" t="inlineStr">
        <is>
          <t>—</t>
        </is>
      </c>
      <c r="BU7" s="28" t="inlineStr">
        <is>
          <t>—</t>
        </is>
      </c>
      <c r="BV7" s="28" t="inlineStr">
        <is>
          <t>—</t>
        </is>
      </c>
      <c r="BW7" s="28" t="inlineStr">
        <is>
          <t>—</t>
        </is>
      </c>
      <c r="BX7" s="28" t="inlineStr">
        <is>
          <t>—</t>
        </is>
      </c>
      <c r="BY7" s="28" t="inlineStr">
        <is>
          <t>—</t>
        </is>
      </c>
      <c r="BZ7" s="28" t="inlineStr">
        <is>
          <t>—</t>
        </is>
      </c>
      <c r="CA7" s="28" t="inlineStr">
        <is>
          <t>—</t>
        </is>
      </c>
      <c r="CB7" s="28" t="inlineStr">
        <is>
          <t>—</t>
        </is>
      </c>
      <c r="CC7" s="28" t="inlineStr">
        <is>
          <t>—</t>
        </is>
      </c>
      <c r="CD7" s="28" t="inlineStr">
        <is>
          <t>—</t>
        </is>
      </c>
      <c r="CE7" s="28" t="inlineStr">
        <is>
          <t>—</t>
        </is>
      </c>
      <c r="CF7" s="28" t="inlineStr">
        <is>
          <t>—</t>
        </is>
      </c>
      <c r="CG7" s="24" t="n">
        <v>5.0564734E7</v>
      </c>
      <c r="CH7" s="24" t="n">
        <v>0.0</v>
      </c>
      <c r="CI7" s="24" t="n">
        <v>0.0</v>
      </c>
      <c r="CJ7" s="24" t="n">
        <v>0.0</v>
      </c>
      <c r="CK7" s="24" t="n">
        <v>0.0</v>
      </c>
      <c r="CL7" s="24" t="n">
        <v>0.0</v>
      </c>
      <c r="CM7" s="24" t="n">
        <v>0.0</v>
      </c>
      <c r="CN7" s="24" t="n">
        <v>0.0</v>
      </c>
      <c r="CO7" s="24" t="n">
        <v>5.0E7</v>
      </c>
      <c r="CP7" s="24" t="n">
        <v>0.0</v>
      </c>
      <c r="CQ7" s="24" t="n">
        <v>0.0</v>
      </c>
      <c r="CR7" s="24" t="n">
        <v>564734.0</v>
      </c>
      <c r="CS7" s="24" t="n">
        <v>0.0</v>
      </c>
      <c r="CT7" s="24" t="n">
        <v>0.0</v>
      </c>
      <c r="CU7" s="24" t="n">
        <v>0.0</v>
      </c>
      <c r="CV7" s="24" t="n">
        <v>0.0</v>
      </c>
      <c r="CW7" s="24" t="n">
        <v>0.0</v>
      </c>
      <c r="CX7" s="28" t="inlineStr">
        <is>
          <t>一</t>
        </is>
      </c>
      <c r="CY7" s="28" t="inlineStr">
        <is>
          <t>一</t>
        </is>
      </c>
      <c r="CZ7" s="28" t="inlineStr">
        <is>
          <t>一</t>
        </is>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2120802</t>
        </is>
      </c>
      <c r="B8" s="174"/>
      <c r="C8" s="174"/>
      <c r="D8" s="172" t="inlineStr">
        <is>
          <t>土地开发支出</t>
        </is>
      </c>
      <c r="E8" s="172"/>
      <c r="F8" s="172"/>
      <c r="G8" s="172"/>
      <c r="H8" s="172"/>
      <c r="I8" s="172"/>
      <c r="J8" s="172"/>
      <c r="K8" s="24" t="n">
        <v>1.1271732E7</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8" t="inlineStr">
        <is>
          <t>—</t>
        </is>
      </c>
      <c r="BU8" s="28" t="inlineStr">
        <is>
          <t>—</t>
        </is>
      </c>
      <c r="BV8" s="28" t="inlineStr">
        <is>
          <t>—</t>
        </is>
      </c>
      <c r="BW8" s="28" t="inlineStr">
        <is>
          <t>—</t>
        </is>
      </c>
      <c r="BX8" s="28" t="inlineStr">
        <is>
          <t>—</t>
        </is>
      </c>
      <c r="BY8" s="28" t="inlineStr">
        <is>
          <t>—</t>
        </is>
      </c>
      <c r="BZ8" s="28" t="inlineStr">
        <is>
          <t>—</t>
        </is>
      </c>
      <c r="CA8" s="28" t="inlineStr">
        <is>
          <t>—</t>
        </is>
      </c>
      <c r="CB8" s="28" t="inlineStr">
        <is>
          <t>—</t>
        </is>
      </c>
      <c r="CC8" s="28" t="inlineStr">
        <is>
          <t>—</t>
        </is>
      </c>
      <c r="CD8" s="28" t="inlineStr">
        <is>
          <t>—</t>
        </is>
      </c>
      <c r="CE8" s="28" t="inlineStr">
        <is>
          <t>—</t>
        </is>
      </c>
      <c r="CF8" s="28" t="inlineStr">
        <is>
          <t>—</t>
        </is>
      </c>
      <c r="CG8" s="24" t="n">
        <v>1.1271732E7</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1.1271732E7</v>
      </c>
      <c r="CX8" s="28" t="inlineStr">
        <is>
          <t>一</t>
        </is>
      </c>
      <c r="CY8" s="28" t="inlineStr">
        <is>
          <t>一</t>
        </is>
      </c>
      <c r="CZ8" s="28" t="inlineStr">
        <is>
          <t>一</t>
        </is>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2120899</t>
        </is>
      </c>
      <c r="B9" s="174"/>
      <c r="C9" s="174"/>
      <c r="D9" s="172" t="inlineStr">
        <is>
          <t>其他国有土地使用权出让收入安排的支出</t>
        </is>
      </c>
      <c r="E9" s="172"/>
      <c r="F9" s="172"/>
      <c r="G9" s="172"/>
      <c r="H9" s="172"/>
      <c r="I9" s="172"/>
      <c r="J9" s="172"/>
      <c r="K9" s="24" t="n">
        <f>'Z10_2 政府性基金预算财政拨款项目支出决算明细表'!L9 + 'Z10_2 政府性基金预算财政拨款项目支出决算明细表'!Z9 + 'Z10_2 政府性基金预算财政拨款项目支出决算明细表'!BB9 + 'Z10_2 政府性基金预算财政拨款项目支出决算明细表'!BO9 + 'Z10_2 政府性基金预算财政拨款项目支出决算明细表'!CG9 + 'Z10_2 政府性基金预算财政拨款项目支出决算明细表'!DA9 + 'Z10_2 政府性基金预算财政拨款项目支出决算明细表'!DG9 + 'Z10_2 政府性基金预算财政拨款项目支出决算明细表'!DK9</f>
        <v>2.235948802E7</v>
      </c>
      <c r="L9" s="24" t="n">
        <f>('Z10_2 政府性基金预算财政拨款项目支出决算明细表'!M9+'Z10_2 政府性基金预算财政拨款项目支出决算明细表'!N9+'Z10_2 政府性基金预算财政拨款项目支出决算明细表'!O9+'Z10_2 政府性基金预算财政拨款项目支出决算明细表'!P9+'Z10_2 政府性基金预算财政拨款项目支出决算明细表'!Q9+'Z10_2 政府性基金预算财政拨款项目支出决算明细表'!R9+'Z10_2 政府性基金预算财政拨款项目支出决算明细表'!S9+'Z10_2 政府性基金预算财政拨款项目支出决算明细表'!T9+'Z10_2 政府性基金预算财政拨款项目支出决算明细表'!U9+'Z10_2 政府性基金预算财政拨款项目支出决算明细表'!V9+'Z10_2 政府性基金预算财政拨款项目支出决算明细表'!W9+'Z10_2 政府性基金预算财政拨款项目支出决算明细表'!X9+'Z10_2 政府性基金预算财政拨款项目支出决算明细表'!Y9)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('Z10_2 政府性基金预算财政拨款项目支出决算明细表'!AA9+'Z10_2 政府性基金预算财政拨款项目支出决算明细表'!AB9+'Z10_2 政府性基金预算财政拨款项目支出决算明细表'!AC9+'Z10_2 政府性基金预算财政拨款项目支出决算明细表'!AD9+'Z10_2 政府性基金预算财政拨款项目支出决算明细表'!AE9+'Z10_2 政府性基金预算财政拨款项目支出决算明细表'!AF9+'Z10_2 政府性基金预算财政拨款项目支出决算明细表'!AG9+'Z10_2 政府性基金预算财政拨款项目支出决算明细表'!AH9+'Z10_2 政府性基金预算财政拨款项目支出决算明细表'!AI9+'Z10_2 政府性基金预算财政拨款项目支出决算明细表'!AJ9+'Z10_2 政府性基金预算财政拨款项目支出决算明细表'!AK9+'Z10_2 政府性基金预算财政拨款项目支出决算明细表'!AL9+'Z10_2 政府性基金预算财政拨款项目支出决算明细表'!AM9+'Z10_2 政府性基金预算财政拨款项目支出决算明细表'!AN9+'Z10_2 政府性基金预算财政拨款项目支出决算明细表'!AO9+'Z10_2 政府性基金预算财政拨款项目支出决算明细表'!AP9+'Z10_2 政府性基金预算财政拨款项目支出决算明细表'!AQ9+'Z10_2 政府性基金预算财政拨款项目支出决算明细表'!AR9+'Z10_2 政府性基金预算财政拨款项目支出决算明细表'!AS9+'Z10_2 政府性基金预算财政拨款项目支出决算明细表'!AT9+'Z10_2 政府性基金预算财政拨款项目支出决算明细表'!AU9+'Z10_2 政府性基金预算财政拨款项目支出决算明细表'!AV9+'Z10_2 政府性基金预算财政拨款项目支出决算明细表'!AW9+'Z10_2 政府性基金预算财政拨款项目支出决算明细表'!AX9+'Z10_2 政府性基金预算财政拨款项目支出决算明细表'!AY9+'Z10_2 政府性基金预算财政拨款项目支出决算明细表'!AZ9+'Z10_2 政府性基金预算财政拨款项目支出决算明细表'!BA9)</f>
        <v>2.235948802E7</v>
      </c>
      <c r="AA9" s="24" t="n">
        <v>0.0</v>
      </c>
      <c r="AB9" s="24" t="n">
        <v>0.0</v>
      </c>
      <c r="AC9" s="24" t="n">
        <v>0.0</v>
      </c>
      <c r="AD9" s="24" t="n">
        <v>0.0</v>
      </c>
      <c r="AE9" s="24" t="n">
        <v>0.0</v>
      </c>
      <c r="AF9" s="24" t="n">
        <v>0.0</v>
      </c>
      <c r="AG9" s="24" t="n">
        <v>0.0</v>
      </c>
      <c r="AH9" s="24" t="n">
        <v>0.0</v>
      </c>
      <c r="AI9" s="24" t="n">
        <v>0.0</v>
      </c>
      <c r="AJ9" s="24" t="n">
        <v>0.0</v>
      </c>
      <c r="AK9" s="24" t="n">
        <v>0.0</v>
      </c>
      <c r="AL9" s="24" t="n">
        <v>1006311.88</v>
      </c>
      <c r="AM9" s="24" t="n">
        <v>0.0</v>
      </c>
      <c r="AN9" s="24" t="n">
        <v>0.0</v>
      </c>
      <c r="AO9" s="24" t="n">
        <v>0.0</v>
      </c>
      <c r="AP9" s="24" t="n">
        <v>0.0</v>
      </c>
      <c r="AQ9" s="24" t="n">
        <v>916531.79</v>
      </c>
      <c r="AR9" s="24" t="n">
        <v>0.0</v>
      </c>
      <c r="AS9" s="24" t="n">
        <v>1848043.81</v>
      </c>
      <c r="AT9" s="24" t="n">
        <v>1.240277532E7</v>
      </c>
      <c r="AU9" s="24" t="n">
        <v>6110020.28</v>
      </c>
      <c r="AV9" s="24" t="n">
        <v>0.0</v>
      </c>
      <c r="AW9" s="24" t="n">
        <v>0.0</v>
      </c>
      <c r="AX9" s="24" t="n">
        <v>0.0</v>
      </c>
      <c r="AY9" s="24" t="n">
        <v>0.0</v>
      </c>
      <c r="AZ9" s="24" t="n">
        <v>0.0</v>
      </c>
      <c r="BA9" s="24" t="n">
        <v>75804.94</v>
      </c>
      <c r="BB9" s="24" t="n">
        <f>('Z10_2 政府性基金预算财政拨款项目支出决算明细表'!BC9+'Z10_2 政府性基金预算财政拨款项目支出决算明细表'!BD9+'Z10_2 政府性基金预算财政拨款项目支出决算明细表'!BE9+'Z10_2 政府性基金预算财政拨款项目支出决算明细表'!BF9+'Z10_2 政府性基金预算财政拨款项目支出决算明细表'!BG9+'Z10_2 政府性基金预算财政拨款项目支出决算明细表'!BH9+'Z10_2 政府性基金预算财政拨款项目支出决算明细表'!BI9+'Z10_2 政府性基金预算财政拨款项目支出决算明细表'!BJ9+'Z10_2 政府性基金预算财政拨款项目支出决算明细表'!BK9+'Z10_2 政府性基金预算财政拨款项目支出决算明细表'!BL9+'Z10_2 政府性基金预算财政拨款项目支出决算明细表'!BM9+'Z10_2 政府性基金预算财政拨款项目支出决算明细表'!BN9)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('Z10_2 政府性基金预算财政拨款项目支出决算明细表'!BP9+'Z10_2 政府性基金预算财政拨款项目支出决算明细表'!BQ9+'Z10_2 政府性基金预算财政拨款项目支出决算明细表'!BR9+'Z10_2 政府性基金预算财政拨款项目支出决算明细表'!BS9)</f>
        <v>0.0</v>
      </c>
      <c r="BP9" s="24" t="n">
        <v>0.0</v>
      </c>
      <c r="BQ9" s="24" t="n">
        <v>0.0</v>
      </c>
      <c r="BR9" s="24" t="n">
        <v>0.0</v>
      </c>
      <c r="BS9" s="24" t="n">
        <v>0.0</v>
      </c>
      <c r="BT9" s="28" t="inlineStr">
        <is>
          <t>—</t>
        </is>
      </c>
      <c r="BU9" s="28" t="inlineStr">
        <is>
          <t>—</t>
        </is>
      </c>
      <c r="BV9" s="28" t="inlineStr">
        <is>
          <t>—</t>
        </is>
      </c>
      <c r="BW9" s="28" t="inlineStr">
        <is>
          <t>—</t>
        </is>
      </c>
      <c r="BX9" s="28" t="inlineStr">
        <is>
          <t>—</t>
        </is>
      </c>
      <c r="BY9" s="28" t="inlineStr">
        <is>
          <t>—</t>
        </is>
      </c>
      <c r="BZ9" s="28" t="inlineStr">
        <is>
          <t>—</t>
        </is>
      </c>
      <c r="CA9" s="28" t="inlineStr">
        <is>
          <t>—</t>
        </is>
      </c>
      <c r="CB9" s="28" t="inlineStr">
        <is>
          <t>—</t>
        </is>
      </c>
      <c r="CC9" s="28" t="inlineStr">
        <is>
          <t>—</t>
        </is>
      </c>
      <c r="CD9" s="28" t="inlineStr">
        <is>
          <t>—</t>
        </is>
      </c>
      <c r="CE9" s="28" t="inlineStr">
        <is>
          <t>—</t>
        </is>
      </c>
      <c r="CF9" s="28" t="inlineStr">
        <is>
          <t>—</t>
        </is>
      </c>
      <c r="CG9" s="24" t="n">
        <f>('Z10_2 政府性基金预算财政拨款项目支出决算明细表'!CH9+'Z10_2 政府性基金预算财政拨款项目支出决算明细表'!CI9+'Z10_2 政府性基金预算财政拨款项目支出决算明细表'!CJ9+'Z10_2 政府性基金预算财政拨款项目支出决算明细表'!CK9+'Z10_2 政府性基金预算财政拨款项目支出决算明细表'!CL9+'Z10_2 政府性基金预算财政拨款项目支出决算明细表'!CM9+'Z10_2 政府性基金预算财政拨款项目支出决算明细表'!CN9+'Z10_2 政府性基金预算财政拨款项目支出决算明细表'!CO9+'Z10_2 政府性基金预算财政拨款项目支出决算明细表'!CP9+'Z10_2 政府性基金预算财政拨款项目支出决算明细表'!CQ9+'Z10_2 政府性基金预算财政拨款项目支出决算明细表'!CR9+'Z10_2 政府性基金预算财政拨款项目支出决算明细表'!CS9+'Z10_2 政府性基金预算财政拨款项目支出决算明细表'!CT9+'Z10_2 政府性基金预算财政拨款项目支出决算明细表'!CU9+'Z10_2 政府性基金预算财政拨款项目支出决算明细表'!CV9+'Z10_2 政府性基金预算财政拨款项目支出决算明细表'!CW9)</f>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8" t="inlineStr">
        <is>
          <t>一</t>
        </is>
      </c>
      <c r="CY9" s="28" t="inlineStr">
        <is>
          <t>一</t>
        </is>
      </c>
      <c r="CZ9" s="28" t="inlineStr">
        <is>
          <t>一</t>
        </is>
      </c>
      <c r="DA9" s="24" t="n">
        <f>('Z10_2 政府性基金预算财政拨款项目支出决算明细表'!DB9+'Z10_2 政府性基金预算财政拨款项目支出决算明细表'!DC9+'Z10_2 政府性基金预算财政拨款项目支出决算明细表'!DD9+'Z10_2 政府性基金预算财政拨款项目支出决算明细表'!DE9+'Z10_2 政府性基金预算财政拨款项目支出决算明细表'!DF9)</f>
        <v>0.0</v>
      </c>
      <c r="DB9" s="24" t="n">
        <v>0.0</v>
      </c>
      <c r="DC9" s="24" t="n">
        <v>0.0</v>
      </c>
      <c r="DD9" s="24" t="n">
        <v>0.0</v>
      </c>
      <c r="DE9" s="24" t="n">
        <v>0.0</v>
      </c>
      <c r="DF9" s="24" t="n">
        <v>0.0</v>
      </c>
      <c r="DG9" s="24" t="n">
        <f>('Z10_2 政府性基金预算财政拨款项目支出决算明细表'!DH9+'Z10_2 政府性基金预算财政拨款项目支出决算明细表'!DI9+'Z10_2 政府性基金预算财政拨款项目支出决算明细表'!DJ9)</f>
        <v>0.0</v>
      </c>
      <c r="DH9" s="24" t="n">
        <v>0.0</v>
      </c>
      <c r="DI9" s="24" t="n">
        <v>0.0</v>
      </c>
      <c r="DJ9" s="24" t="n">
        <v>0.0</v>
      </c>
      <c r="DK9" s="24" t="n">
        <f>('Z10_2 政府性基金预算财政拨款项目支出决算明细表'!DL9+'Z10_2 政府性基金预算财政拨款项目支出决算明细表'!DM9+'Z10_2 政府性基金预算财政拨款项目支出决算明细表'!DN9+'Z10_2 政府性基金预算财政拨款项目支出决算明细表'!DO9+'Z10_2 政府性基金预算财政拨款项目支出决算明细表'!DP9)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F7:F9" allowBlank="true" errorStyle="stop">
      <formula1>HIDDENSHEETNAME!$O$2:$O$3</formula1>
    </dataValidation>
    <dataValidation type="list" sqref="I7:I9" allowBlank="true" errorStyle="stop">
      <formula1>HIDDENSHEETNAME!$N$2:$N$5</formula1>
    </dataValidation>
    <dataValidation type="list" sqref="J7:J9" allowBlank="true" errorStyle="stop">
      <formula1>HIDDENSHEETNAME!$C$2:$C$3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52" t="inlineStr">
        <is>
          <t>项  目</t>
        </is>
      </c>
      <c r="B1" s="228" t="inlineStr">
        <is>
          <t>行次</t>
        </is>
      </c>
      <c r="C1" s="254" t="inlineStr">
        <is>
          <t>年初数</t>
        </is>
      </c>
      <c r="D1" s="208"/>
      <c r="E1" s="254" t="inlineStr">
        <is>
          <t>年末数</t>
        </is>
      </c>
      <c r="F1" s="208"/>
      <c r="G1" s="252" t="inlineStr">
        <is>
          <t>项  目</t>
        </is>
      </c>
      <c r="H1" s="228" t="inlineStr">
        <is>
          <t>行次</t>
        </is>
      </c>
      <c r="I1" s="252" t="inlineStr">
        <is>
          <t>年初数</t>
        </is>
      </c>
      <c r="J1" s="256" t="inlineStr">
        <is>
          <t>年末数</t>
        </is>
      </c>
    </row>
    <row r="2" customHeight="true" ht="15.0">
      <c r="A2" s="208"/>
      <c r="B2" s="98"/>
      <c r="C2" s="104" t="inlineStr">
        <is>
          <t>数量</t>
        </is>
      </c>
      <c r="D2" s="104" t="inlineStr">
        <is>
          <t>金额</t>
        </is>
      </c>
      <c r="E2" s="104" t="inlineStr">
        <is>
          <t>数量</t>
        </is>
      </c>
      <c r="F2" s="104" t="inlineStr">
        <is>
          <t>金额</t>
        </is>
      </c>
      <c r="G2" s="208"/>
      <c r="H2" s="98"/>
      <c r="I2" s="208"/>
      <c r="J2" s="224"/>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58"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60"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60"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8962519.0</v>
      </c>
      <c r="E9" s="118" t="inlineStr">
        <is>
          <t>—</t>
        </is>
      </c>
      <c r="F9" s="108" t="n">
        <v>2.26002962E7</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1800.0</v>
      </c>
      <c r="D10" s="108" t="n">
        <f>('F01 预算支出相关信息表'!D11+'F01 预算支出相关信息表'!D12+'F01 预算支出相关信息表'!D13)</f>
        <v>201187.58</v>
      </c>
      <c r="E10" s="108" t="n">
        <f>('F01 预算支出相关信息表'!E11+'F01 预算支出相关信息表'!E12+'F01 预算支出相关信息表'!E13)</f>
        <v>1800.0</v>
      </c>
      <c r="F10" s="108" t="n">
        <f>('F01 预算支出相关信息表'!F11+'F01 预算支出相关信息表'!F12+'F01 预算支出相关信息表'!F13)</f>
        <v>201187.58</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1800.0</v>
      </c>
      <c r="D11" s="108" t="n">
        <v>201187.58</v>
      </c>
      <c r="E11" s="108" t="n">
        <v>1800.0</v>
      </c>
      <c r="F11" s="108" t="n">
        <v>201187.58</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62" t="n">
        <f>('F01 预算支出相关信息表'!C15+'F01 预算支出相关信息表'!C16+'F01 预算支出相关信息表'!C17+'F01 预算支出相关信息表'!C18+'F01 预算支出相关信息表'!C19)</f>
        <v>5.0</v>
      </c>
      <c r="D14" s="108" t="n">
        <f>('F01 预算支出相关信息表'!D15+'F01 预算支出相关信息表'!D16+'F01 预算支出相关信息表'!D17+'F01 预算支出相关信息表'!D18+'F01 预算支出相关信息表'!D19)</f>
        <v>866400.0</v>
      </c>
      <c r="E14" s="262" t="n">
        <f>('F01 预算支出相关信息表'!E15+'F01 预算支出相关信息表'!E16+'F01 预算支出相关信息表'!E17+'F01 预算支出相关信息表'!E18+'F01 预算支出相关信息表'!E19)</f>
        <v>32.0</v>
      </c>
      <c r="F14" s="108" t="n">
        <f>('F01 预算支出相关信息表'!F15+'F01 预算支出相关信息表'!F16+'F01 预算支出相关信息表'!F17+'F01 预算支出相关信息表'!F18+'F01 预算支出相关信息表'!F19)</f>
        <v>1.056908594E7</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62" t="n">
        <v>3.0</v>
      </c>
      <c r="D15" s="108" t="n">
        <v>576400.0</v>
      </c>
      <c r="E15" s="262" t="n">
        <v>4.0</v>
      </c>
      <c r="F15" s="108" t="n">
        <v>626400.0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62" t="n">
        <v>0.0</v>
      </c>
      <c r="D16" s="108" t="n">
        <v>0.0</v>
      </c>
      <c r="E16" s="262"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62" t="n">
        <v>1.0</v>
      </c>
      <c r="D17" s="108" t="n">
        <v>50000.0</v>
      </c>
      <c r="E17" s="262"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62" t="n">
        <v>0.0</v>
      </c>
      <c r="D18" s="108" t="n">
        <v>0.0</v>
      </c>
      <c r="E18" s="262"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62" t="n">
        <v>1.0</v>
      </c>
      <c r="D19" s="108" t="n">
        <v>240000.0</v>
      </c>
      <c r="E19" s="262" t="n">
        <v>28.0</v>
      </c>
      <c r="F19" s="108" t="n">
        <v>9942685.94</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2903301.1</v>
      </c>
      <c r="E20" s="118" t="inlineStr">
        <is>
          <t>—</t>
        </is>
      </c>
      <c r="F20" s="108" t="n">
        <v>7162675.68</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6059217.9</v>
      </c>
      <c r="E21" s="118" t="inlineStr">
        <is>
          <t>—</t>
        </is>
      </c>
      <c r="F21" s="108" t="n">
        <f>'F01 预算支出相关信息表'!F9 - 'F01 预算支出相关信息表'!F20</f>
        <v>1.543762052E7</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64" t="inlineStr">
        <is>
          <t xml:space="preserve">  （三）应付职工薪酬</t>
        </is>
      </c>
      <c r="B26" s="266" t="inlineStr">
        <is>
          <t>23</t>
        </is>
      </c>
      <c r="C26" s="268" t="inlineStr">
        <is>
          <t>—</t>
        </is>
      </c>
      <c r="D26" s="132" t="n">
        <v>0.0</v>
      </c>
      <c r="E26" s="268" t="inlineStr">
        <is>
          <t>—</t>
        </is>
      </c>
      <c r="F26" s="132" t="n">
        <v>0.0</v>
      </c>
      <c r="G26" s="264"/>
      <c r="H26" s="266" t="inlineStr">
        <is>
          <t>46</t>
        </is>
      </c>
      <c r="I26" s="270"/>
      <c r="J26" s="272"/>
    </row>
    <row r="27" customHeight="true" ht="15.0">
      <c r="A27" s="274" t="inlineStr">
        <is>
          <t>备注：本表房屋、车辆按原值反映。</t>
        </is>
      </c>
      <c r="B27" s="276"/>
      <c r="C27" s="276"/>
      <c r="D27" s="276"/>
      <c r="E27" s="276"/>
      <c r="F27" s="276"/>
      <c r="G27" s="276"/>
      <c r="H27" s="276"/>
      <c r="I27" s="276"/>
      <c r="J27" s="27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17"/>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02" t="inlineStr">
        <is>
          <t>项目</t>
        </is>
      </c>
      <c r="B1" s="98"/>
      <c r="C1" s="98"/>
      <c r="D1" s="98"/>
      <c r="E1" s="278" t="inlineStr">
        <is>
          <t>年末机构数（个）</t>
        </is>
      </c>
      <c r="F1" s="98" t="inlineStr">
        <is>
          <t>编制人数</t>
        </is>
      </c>
      <c r="G1" s="280"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82" t="inlineStr">
        <is>
          <t>年末其他人员</t>
        </is>
      </c>
      <c r="AD1" s="98"/>
      <c r="AE1" s="98"/>
      <c r="AF1" s="284" t="inlineStr">
        <is>
          <t>年末学生人数</t>
        </is>
      </c>
      <c r="AG1" s="286" t="inlineStr">
        <is>
          <t>年末遗属人员</t>
        </is>
      </c>
    </row>
    <row r="2" customHeight="true" ht="15.0">
      <c r="A2" s="288" t="inlineStr">
        <is>
          <t>支出功能分类科目代码</t>
        </is>
      </c>
      <c r="B2" s="98"/>
      <c r="C2" s="98"/>
      <c r="D2" s="204" t="inlineStr">
        <is>
          <t>科目名称</t>
        </is>
      </c>
      <c r="E2" s="204" t="inlineStr">
        <is>
          <t>独立编制机构数</t>
        </is>
      </c>
      <c r="F2" s="204" t="inlineStr">
        <is>
          <t>独立核算机构数</t>
        </is>
      </c>
      <c r="G2" s="202" t="inlineStr">
        <is>
          <t>人员总计</t>
        </is>
      </c>
      <c r="H2" s="98"/>
      <c r="I2" s="98"/>
      <c r="J2" s="98"/>
      <c r="K2" s="290" t="inlineStr">
        <is>
          <t>一般公共预算财政拨款开支人员</t>
        </is>
      </c>
      <c r="L2" s="98"/>
      <c r="M2" s="98"/>
      <c r="N2" s="98"/>
      <c r="O2" s="98"/>
      <c r="P2" s="98"/>
      <c r="Q2" s="98"/>
      <c r="R2" s="290" t="inlineStr">
        <is>
          <t>政府性基金预算财政拨款开支人员</t>
        </is>
      </c>
      <c r="S2" s="98"/>
      <c r="T2" s="98"/>
      <c r="U2" s="98"/>
      <c r="V2" s="98"/>
      <c r="W2" s="98"/>
      <c r="X2" s="98"/>
      <c r="Y2" s="202" t="inlineStr">
        <is>
          <t>经费自理人数</t>
        </is>
      </c>
      <c r="Z2" s="98"/>
      <c r="AA2" s="98"/>
      <c r="AB2" s="98"/>
      <c r="AC2" s="204" t="inlineStr">
        <is>
          <t>合计</t>
        </is>
      </c>
      <c r="AD2" s="292" t="inlineStr">
        <is>
          <t>其中：</t>
        </is>
      </c>
      <c r="AE2" s="294"/>
      <c r="AF2" s="98"/>
      <c r="AG2" s="232"/>
    </row>
    <row r="3" customHeight="true" ht="15.0">
      <c r="A3" s="98"/>
      <c r="B3" s="98"/>
      <c r="C3" s="98"/>
      <c r="D3" s="98"/>
      <c r="E3" s="98"/>
      <c r="F3" s="98" t="inlineStr">
        <is>
          <t>合计</t>
        </is>
      </c>
      <c r="G3" s="228" t="inlineStr">
        <is>
          <t>合计</t>
        </is>
      </c>
      <c r="H3" s="228" t="inlineStr">
        <is>
          <t>在职人员</t>
        </is>
      </c>
      <c r="I3" s="228" t="inlineStr">
        <is>
          <t>离休人员</t>
        </is>
      </c>
      <c r="J3" s="228" t="inlineStr">
        <is>
          <t>退休人员</t>
        </is>
      </c>
      <c r="K3" s="228" t="inlineStr">
        <is>
          <t>合计</t>
        </is>
      </c>
      <c r="L3" s="202" t="inlineStr">
        <is>
          <t>在职人员</t>
        </is>
      </c>
      <c r="M3" s="98"/>
      <c r="N3" s="98"/>
      <c r="O3" s="98"/>
      <c r="P3" s="228" t="inlineStr">
        <is>
          <t>离休人员</t>
        </is>
      </c>
      <c r="Q3" s="228" t="inlineStr">
        <is>
          <t>退休人员</t>
        </is>
      </c>
      <c r="R3" s="228" t="inlineStr">
        <is>
          <t>合计</t>
        </is>
      </c>
      <c r="S3" s="202" t="inlineStr">
        <is>
          <t>在职人员</t>
        </is>
      </c>
      <c r="T3" s="98"/>
      <c r="U3" s="98"/>
      <c r="V3" s="98"/>
      <c r="W3" s="228" t="inlineStr">
        <is>
          <t>离休人员</t>
        </is>
      </c>
      <c r="X3" s="228" t="inlineStr">
        <is>
          <t>退休人员</t>
        </is>
      </c>
      <c r="Y3" s="228" t="inlineStr">
        <is>
          <t>小计</t>
        </is>
      </c>
      <c r="Z3" s="228" t="inlineStr">
        <is>
          <t>在职人员</t>
        </is>
      </c>
      <c r="AA3" s="228" t="inlineStr">
        <is>
          <t>离休人员</t>
        </is>
      </c>
      <c r="AB3" s="228" t="inlineStr">
        <is>
          <t>退休人员</t>
        </is>
      </c>
      <c r="AC3" s="98"/>
      <c r="AD3" s="228" t="inlineStr">
        <is>
          <t>一般公共预算财政拨款开支人员</t>
        </is>
      </c>
      <c r="AE3" s="228" t="inlineStr">
        <is>
          <t>政府性基金预算财政拨款开支人员</t>
        </is>
      </c>
      <c r="AF3" s="98"/>
      <c r="AG3" s="232"/>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32"/>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32"/>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58" t="inlineStr">
        <is>
          <t>29</t>
        </is>
      </c>
    </row>
    <row r="7" customHeight="true" ht="15.0">
      <c r="A7" s="98"/>
      <c r="B7" s="98"/>
      <c r="C7" s="98"/>
      <c r="D7" s="100" t="inlineStr">
        <is>
          <t>合计</t>
        </is>
      </c>
      <c r="E7" s="262" t="n">
        <f>SUM('F02 基本数字表'!E8)</f>
        <v>24.0</v>
      </c>
      <c r="F7" s="262" t="n">
        <f>SUM('F02 基本数字表'!F8)</f>
        <v>17.0</v>
      </c>
      <c r="G7" s="262" t="n">
        <f>('F02 基本数字表'!H7+'F02 基本数字表'!I7+'F02 基本数字表'!J7)</f>
        <v>351.0</v>
      </c>
      <c r="H7" s="262" t="n">
        <f>SUM('F02 基本数字表'!H8)</f>
        <v>351.0</v>
      </c>
      <c r="I7" s="262" t="n">
        <f>'F02 基本数字表'!P7 + 'F02 基本数字表'!W7 + 'F02 基本数字表'!AA7</f>
        <v>0.0</v>
      </c>
      <c r="J7" s="262" t="n">
        <f>'F02 基本数字表'!Q7 + 'F02 基本数字表'!X7 + 'F02 基本数字表'!AB7</f>
        <v>0.0</v>
      </c>
      <c r="K7" s="262" t="n">
        <f>'F02 基本数字表'!L7 + 'F02 基本数字表'!P7 + 'F02 基本数字表'!Q7</f>
        <v>351.0</v>
      </c>
      <c r="L7" s="262" t="n">
        <f>SUM('F02 基本数字表'!L8)</f>
        <v>351.0</v>
      </c>
      <c r="M7" s="262" t="n">
        <f>SUM('F02 基本数字表'!M8)</f>
        <v>113.0</v>
      </c>
      <c r="N7" s="262" t="n">
        <f>SUM('F02 基本数字表'!N8)</f>
        <v>0.0</v>
      </c>
      <c r="O7" s="262" t="n">
        <f>SUM('F02 基本数字表'!O8)</f>
        <v>238.0</v>
      </c>
      <c r="P7" s="262" t="n">
        <f>SUM('F02 基本数字表'!P8)</f>
        <v>0.0</v>
      </c>
      <c r="Q7" s="262" t="n">
        <f>SUM('F02 基本数字表'!Q8)</f>
        <v>0.0</v>
      </c>
      <c r="R7" s="262" t="n">
        <f>'F02 基本数字表'!S7 + 'F02 基本数字表'!W7 + 'F02 基本数字表'!X7</f>
        <v>0.0</v>
      </c>
      <c r="S7" s="262" t="n">
        <f>SUM('F02 基本数字表'!S8)</f>
        <v>0.0</v>
      </c>
      <c r="T7" s="262" t="n">
        <f>SUM('F02 基本数字表'!T8)</f>
        <v>0.0</v>
      </c>
      <c r="U7" s="262" t="n">
        <f>SUM('F02 基本数字表'!U8)</f>
        <v>0.0</v>
      </c>
      <c r="V7" s="262" t="n">
        <f>SUM('F02 基本数字表'!V8)</f>
        <v>0.0</v>
      </c>
      <c r="W7" s="262" t="n">
        <f>SUM('F02 基本数字表'!W8)</f>
        <v>0.0</v>
      </c>
      <c r="X7" s="262" t="n">
        <f>SUM('F02 基本数字表'!X8)</f>
        <v>0.0</v>
      </c>
      <c r="Y7" s="262" t="n">
        <f>SUM('F02 基本数字表'!Y8)</f>
        <v>0.0</v>
      </c>
      <c r="Z7" s="262" t="n">
        <f>SUM('F02 基本数字表'!Z8)</f>
        <v>0.0</v>
      </c>
      <c r="AA7" s="262" t="n">
        <f>SUM('F02 基本数字表'!AA8)</f>
        <v>0.0</v>
      </c>
      <c r="AB7" s="262" t="n">
        <f>SUM('F02 基本数字表'!AB8)</f>
        <v>0.0</v>
      </c>
      <c r="AC7" s="262" t="n">
        <f>SUM('F02 基本数字表'!AC8)</f>
        <v>2.0</v>
      </c>
      <c r="AD7" s="262" t="n">
        <f>SUM('F02 基本数字表'!AD8)</f>
        <v>2.0</v>
      </c>
      <c r="AE7" s="262" t="n">
        <f>SUM('F02 基本数字表'!AE8)</f>
        <v>0.0</v>
      </c>
      <c r="AF7" s="262" t="n">
        <f>SUM('F02 基本数字表'!AF8)</f>
        <v>0.0</v>
      </c>
      <c r="AG7" s="296" t="n">
        <f>SUM('F02 基本数字表'!AG8)</f>
        <v>0.0</v>
      </c>
    </row>
    <row r="8" customHeight="true" ht="15.0">
      <c r="A8" s="236" t="inlineStr">
        <is>
          <t>2010101</t>
        </is>
      </c>
      <c r="B8" s="238"/>
      <c r="C8" s="238"/>
      <c r="D8" s="240" t="inlineStr">
        <is>
          <t>行政运行</t>
        </is>
      </c>
      <c r="E8" s="262" t="n">
        <v>1.0</v>
      </c>
      <c r="F8" s="262" t="n">
        <v>1.0</v>
      </c>
      <c r="G8" s="262" t="n">
        <v>18.0</v>
      </c>
      <c r="H8" s="262" t="n">
        <v>18.0</v>
      </c>
      <c r="I8" s="262" t="n">
        <v>0.0</v>
      </c>
      <c r="J8" s="262" t="n">
        <v>0.0</v>
      </c>
      <c r="K8" s="262" t="n">
        <v>18.0</v>
      </c>
      <c r="L8" s="262" t="n">
        <v>18.0</v>
      </c>
      <c r="M8" s="262" t="n">
        <v>6.0</v>
      </c>
      <c r="N8" s="262" t="n">
        <v>0.0</v>
      </c>
      <c r="O8" s="262" t="n">
        <v>12.0</v>
      </c>
      <c r="P8" s="262" t="n">
        <v>0.0</v>
      </c>
      <c r="Q8" s="262" t="n">
        <v>0.0</v>
      </c>
      <c r="R8" s="262" t="n">
        <v>0.0</v>
      </c>
      <c r="S8" s="262" t="n">
        <v>0.0</v>
      </c>
      <c r="T8" s="262" t="n">
        <v>0.0</v>
      </c>
      <c r="U8" s="262" t="n">
        <v>0.0</v>
      </c>
      <c r="V8" s="262" t="n">
        <v>0.0</v>
      </c>
      <c r="W8" s="262" t="n">
        <v>0.0</v>
      </c>
      <c r="X8" s="262" t="n">
        <v>0.0</v>
      </c>
      <c r="Y8" s="262" t="n">
        <v>0.0</v>
      </c>
      <c r="Z8" s="262" t="n">
        <v>0.0</v>
      </c>
      <c r="AA8" s="262" t="n">
        <v>0.0</v>
      </c>
      <c r="AB8" s="262" t="n">
        <v>0.0</v>
      </c>
      <c r="AC8" s="262" t="n">
        <v>1.0</v>
      </c>
      <c r="AD8" s="262" t="n">
        <v>1.0</v>
      </c>
      <c r="AE8" s="262" t="n">
        <v>0.0</v>
      </c>
      <c r="AF8" s="262" t="n">
        <v>0.0</v>
      </c>
      <c r="AG8" s="296" t="n">
        <v>0.0</v>
      </c>
    </row>
    <row r="9" customHeight="true" ht="15.0">
      <c r="A9" s="236" t="inlineStr">
        <is>
          <t>2010301</t>
        </is>
      </c>
      <c r="B9" s="238"/>
      <c r="C9" s="238"/>
      <c r="D9" s="240" t="inlineStr">
        <is>
          <t>行政运行</t>
        </is>
      </c>
      <c r="E9" s="262" t="n">
        <v>9.0</v>
      </c>
      <c r="F9" s="262" t="n">
        <v>6.0</v>
      </c>
      <c r="G9" s="262" t="n">
        <v>191.0</v>
      </c>
      <c r="H9" s="262" t="n">
        <v>191.0</v>
      </c>
      <c r="I9" s="262" t="n">
        <v>0.0</v>
      </c>
      <c r="J9" s="262" t="n">
        <v>0.0</v>
      </c>
      <c r="K9" s="262" t="n">
        <v>191.0</v>
      </c>
      <c r="L9" s="262" t="n">
        <v>191.0</v>
      </c>
      <c r="M9" s="262" t="n">
        <v>73.0</v>
      </c>
      <c r="N9" s="262" t="n">
        <v>0.0</v>
      </c>
      <c r="O9" s="262" t="n">
        <v>118.0</v>
      </c>
      <c r="P9" s="262" t="n">
        <v>0.0</v>
      </c>
      <c r="Q9" s="262" t="n">
        <v>0.0</v>
      </c>
      <c r="R9" s="262" t="n">
        <v>0.0</v>
      </c>
      <c r="S9" s="262" t="n">
        <v>0.0</v>
      </c>
      <c r="T9" s="262" t="n">
        <v>0.0</v>
      </c>
      <c r="U9" s="262" t="n">
        <v>0.0</v>
      </c>
      <c r="V9" s="262" t="n">
        <v>0.0</v>
      </c>
      <c r="W9" s="262" t="n">
        <v>0.0</v>
      </c>
      <c r="X9" s="262" t="n">
        <v>0.0</v>
      </c>
      <c r="Y9" s="262" t="n">
        <v>0.0</v>
      </c>
      <c r="Z9" s="262" t="n">
        <v>0.0</v>
      </c>
      <c r="AA9" s="262" t="n">
        <v>0.0</v>
      </c>
      <c r="AB9" s="262" t="n">
        <v>0.0</v>
      </c>
      <c r="AC9" s="262" t="n">
        <v>0.0</v>
      </c>
      <c r="AD9" s="262" t="n">
        <v>0.0</v>
      </c>
      <c r="AE9" s="262" t="n">
        <v>0.0</v>
      </c>
      <c r="AF9" s="262" t="n">
        <v>0.0</v>
      </c>
      <c r="AG9" s="296" t="n">
        <v>0.0</v>
      </c>
    </row>
    <row r="10" customHeight="true" ht="15.0">
      <c r="A10" s="236" t="inlineStr">
        <is>
          <t>2010306</t>
        </is>
      </c>
      <c r="B10" s="238"/>
      <c r="C10" s="238"/>
      <c r="D10" s="240" t="inlineStr">
        <is>
          <t>政务公开审批</t>
        </is>
      </c>
      <c r="E10" s="262" t="n">
        <v>1.0</v>
      </c>
      <c r="F10" s="262" t="n">
        <v>1.0</v>
      </c>
      <c r="G10" s="262" t="n">
        <v>11.0</v>
      </c>
      <c r="H10" s="262" t="n">
        <v>11.0</v>
      </c>
      <c r="I10" s="262" t="n">
        <v>0.0</v>
      </c>
      <c r="J10" s="262" t="n">
        <v>0.0</v>
      </c>
      <c r="K10" s="262" t="n">
        <v>11.0</v>
      </c>
      <c r="L10" s="262" t="n">
        <v>11.0</v>
      </c>
      <c r="M10" s="262" t="n">
        <v>1.0</v>
      </c>
      <c r="N10" s="262" t="n">
        <v>0.0</v>
      </c>
      <c r="O10" s="262" t="n">
        <v>10.0</v>
      </c>
      <c r="P10" s="262" t="n">
        <v>0.0</v>
      </c>
      <c r="Q10" s="262" t="n">
        <v>0.0</v>
      </c>
      <c r="R10" s="262" t="n">
        <v>0.0</v>
      </c>
      <c r="S10" s="262" t="n">
        <v>0.0</v>
      </c>
      <c r="T10" s="262" t="n">
        <v>0.0</v>
      </c>
      <c r="U10" s="262" t="n">
        <v>0.0</v>
      </c>
      <c r="V10" s="262" t="n">
        <v>0.0</v>
      </c>
      <c r="W10" s="262" t="n">
        <v>0.0</v>
      </c>
      <c r="X10" s="262" t="n">
        <v>0.0</v>
      </c>
      <c r="Y10" s="262" t="n">
        <v>0.0</v>
      </c>
      <c r="Z10" s="262" t="n">
        <v>0.0</v>
      </c>
      <c r="AA10" s="262" t="n">
        <v>0.0</v>
      </c>
      <c r="AB10" s="262" t="n">
        <v>0.0</v>
      </c>
      <c r="AC10" s="262" t="n">
        <v>0.0</v>
      </c>
      <c r="AD10" s="262" t="n">
        <v>0.0</v>
      </c>
      <c r="AE10" s="262" t="n">
        <v>0.0</v>
      </c>
      <c r="AF10" s="262" t="n">
        <v>0.0</v>
      </c>
      <c r="AG10" s="296" t="n">
        <v>0.0</v>
      </c>
    </row>
    <row r="11" customHeight="true" ht="15.0">
      <c r="A11" s="236" t="inlineStr">
        <is>
          <t>2010401</t>
        </is>
      </c>
      <c r="B11" s="238"/>
      <c r="C11" s="238"/>
      <c r="D11" s="240" t="inlineStr">
        <is>
          <t>行政运行</t>
        </is>
      </c>
      <c r="E11" s="262" t="n">
        <v>1.0</v>
      </c>
      <c r="F11" s="262" t="n">
        <v>1.0</v>
      </c>
      <c r="G11" s="262" t="n">
        <v>11.0</v>
      </c>
      <c r="H11" s="262" t="n">
        <v>11.0</v>
      </c>
      <c r="I11" s="262" t="n">
        <v>0.0</v>
      </c>
      <c r="J11" s="262" t="n">
        <v>0.0</v>
      </c>
      <c r="K11" s="262" t="n">
        <v>11.0</v>
      </c>
      <c r="L11" s="262" t="n">
        <v>11.0</v>
      </c>
      <c r="M11" s="262" t="n">
        <v>3.0</v>
      </c>
      <c r="N11" s="262" t="n">
        <v>0.0</v>
      </c>
      <c r="O11" s="262" t="n">
        <v>8.0</v>
      </c>
      <c r="P11" s="262" t="n">
        <v>0.0</v>
      </c>
      <c r="Q11" s="262" t="n">
        <v>0.0</v>
      </c>
      <c r="R11" s="262" t="n">
        <v>0.0</v>
      </c>
      <c r="S11" s="262" t="n">
        <v>0.0</v>
      </c>
      <c r="T11" s="262" t="n">
        <v>0.0</v>
      </c>
      <c r="U11" s="262" t="n">
        <v>0.0</v>
      </c>
      <c r="V11" s="262" t="n">
        <v>0.0</v>
      </c>
      <c r="W11" s="262" t="n">
        <v>0.0</v>
      </c>
      <c r="X11" s="262" t="n">
        <v>0.0</v>
      </c>
      <c r="Y11" s="262" t="n">
        <v>0.0</v>
      </c>
      <c r="Z11" s="262" t="n">
        <v>0.0</v>
      </c>
      <c r="AA11" s="262" t="n">
        <v>0.0</v>
      </c>
      <c r="AB11" s="262" t="n">
        <v>0.0</v>
      </c>
      <c r="AC11" s="262" t="n">
        <v>0.0</v>
      </c>
      <c r="AD11" s="262" t="n">
        <v>0.0</v>
      </c>
      <c r="AE11" s="262" t="n">
        <v>0.0</v>
      </c>
      <c r="AF11" s="262" t="n">
        <v>0.0</v>
      </c>
      <c r="AG11" s="296" t="n">
        <v>0.0</v>
      </c>
    </row>
    <row r="12" customHeight="true" ht="15.0">
      <c r="A12" s="236" t="inlineStr">
        <is>
          <t>2010601</t>
        </is>
      </c>
      <c r="B12" s="238"/>
      <c r="C12" s="238"/>
      <c r="D12" s="240" t="inlineStr">
        <is>
          <t>行政运行</t>
        </is>
      </c>
      <c r="E12" s="262" t="n">
        <v>1.0</v>
      </c>
      <c r="F12" s="262" t="n">
        <v>1.0</v>
      </c>
      <c r="G12" s="262" t="n">
        <v>16.0</v>
      </c>
      <c r="H12" s="262" t="n">
        <v>16.0</v>
      </c>
      <c r="I12" s="262" t="n">
        <v>0.0</v>
      </c>
      <c r="J12" s="262" t="n">
        <v>0.0</v>
      </c>
      <c r="K12" s="262" t="n">
        <v>16.0</v>
      </c>
      <c r="L12" s="262" t="n">
        <v>16.0</v>
      </c>
      <c r="M12" s="262" t="n">
        <v>4.0</v>
      </c>
      <c r="N12" s="262" t="n">
        <v>0.0</v>
      </c>
      <c r="O12" s="262" t="n">
        <v>12.0</v>
      </c>
      <c r="P12" s="262" t="n">
        <v>0.0</v>
      </c>
      <c r="Q12" s="262" t="n">
        <v>0.0</v>
      </c>
      <c r="R12" s="262" t="n">
        <v>0.0</v>
      </c>
      <c r="S12" s="262" t="n">
        <v>0.0</v>
      </c>
      <c r="T12" s="262" t="n">
        <v>0.0</v>
      </c>
      <c r="U12" s="262" t="n">
        <v>0.0</v>
      </c>
      <c r="V12" s="262" t="n">
        <v>0.0</v>
      </c>
      <c r="W12" s="262" t="n">
        <v>0.0</v>
      </c>
      <c r="X12" s="262" t="n">
        <v>0.0</v>
      </c>
      <c r="Y12" s="262" t="n">
        <v>0.0</v>
      </c>
      <c r="Z12" s="262" t="n">
        <v>0.0</v>
      </c>
      <c r="AA12" s="262" t="n">
        <v>0.0</v>
      </c>
      <c r="AB12" s="262" t="n">
        <v>0.0</v>
      </c>
      <c r="AC12" s="262" t="n">
        <v>0.0</v>
      </c>
      <c r="AD12" s="262" t="n">
        <v>0.0</v>
      </c>
      <c r="AE12" s="262" t="n">
        <v>0.0</v>
      </c>
      <c r="AF12" s="262" t="n">
        <v>0.0</v>
      </c>
      <c r="AG12" s="296" t="n">
        <v>0.0</v>
      </c>
    </row>
    <row r="13" customHeight="true" ht="15.0">
      <c r="A13" s="236" t="inlineStr">
        <is>
          <t>2011101</t>
        </is>
      </c>
      <c r="B13" s="238"/>
      <c r="C13" s="238"/>
      <c r="D13" s="240" t="inlineStr">
        <is>
          <t>行政运行</t>
        </is>
      </c>
      <c r="E13" s="262" t="n">
        <v>2.0</v>
      </c>
      <c r="F13" s="262" t="n">
        <v>1.0</v>
      </c>
      <c r="G13" s="262" t="n">
        <v>9.0</v>
      </c>
      <c r="H13" s="262" t="n">
        <v>9.0</v>
      </c>
      <c r="I13" s="262" t="n">
        <v>0.0</v>
      </c>
      <c r="J13" s="262" t="n">
        <v>0.0</v>
      </c>
      <c r="K13" s="262" t="n">
        <v>9.0</v>
      </c>
      <c r="L13" s="262" t="n">
        <v>9.0</v>
      </c>
      <c r="M13" s="262" t="n">
        <v>6.0</v>
      </c>
      <c r="N13" s="262" t="n">
        <v>0.0</v>
      </c>
      <c r="O13" s="262" t="n">
        <v>3.0</v>
      </c>
      <c r="P13" s="262" t="n">
        <v>0.0</v>
      </c>
      <c r="Q13" s="262" t="n">
        <v>0.0</v>
      </c>
      <c r="R13" s="262" t="n">
        <v>0.0</v>
      </c>
      <c r="S13" s="262" t="n">
        <v>0.0</v>
      </c>
      <c r="T13" s="262" t="n">
        <v>0.0</v>
      </c>
      <c r="U13" s="262" t="n">
        <v>0.0</v>
      </c>
      <c r="V13" s="262" t="n">
        <v>0.0</v>
      </c>
      <c r="W13" s="262" t="n">
        <v>0.0</v>
      </c>
      <c r="X13" s="262" t="n">
        <v>0.0</v>
      </c>
      <c r="Y13" s="262" t="n">
        <v>0.0</v>
      </c>
      <c r="Z13" s="262" t="n">
        <v>0.0</v>
      </c>
      <c r="AA13" s="262" t="n">
        <v>0.0</v>
      </c>
      <c r="AB13" s="262" t="n">
        <v>0.0</v>
      </c>
      <c r="AC13" s="262" t="n">
        <v>1.0</v>
      </c>
      <c r="AD13" s="262" t="n">
        <v>1.0</v>
      </c>
      <c r="AE13" s="262" t="n">
        <v>0.0</v>
      </c>
      <c r="AF13" s="262" t="n">
        <v>0.0</v>
      </c>
      <c r="AG13" s="296" t="n">
        <v>0.0</v>
      </c>
    </row>
    <row r="14" customHeight="true" ht="15.0">
      <c r="A14" s="236" t="inlineStr">
        <is>
          <t>2011301</t>
        </is>
      </c>
      <c r="B14" s="238"/>
      <c r="C14" s="238"/>
      <c r="D14" s="240" t="inlineStr">
        <is>
          <t>行政运行</t>
        </is>
      </c>
      <c r="E14" s="262" t="n">
        <v>3.0</v>
      </c>
      <c r="F14" s="262" t="n">
        <v>3.0</v>
      </c>
      <c r="G14" s="262" t="n">
        <v>36.0</v>
      </c>
      <c r="H14" s="262" t="n">
        <v>36.0</v>
      </c>
      <c r="I14" s="262" t="n">
        <v>0.0</v>
      </c>
      <c r="J14" s="262" t="n">
        <v>0.0</v>
      </c>
      <c r="K14" s="262" t="n">
        <v>36.0</v>
      </c>
      <c r="L14" s="262" t="n">
        <v>36.0</v>
      </c>
      <c r="M14" s="262" t="n">
        <v>5.0</v>
      </c>
      <c r="N14" s="262" t="n">
        <v>0.0</v>
      </c>
      <c r="O14" s="262" t="n">
        <v>31.0</v>
      </c>
      <c r="P14" s="262" t="n">
        <v>0.0</v>
      </c>
      <c r="Q14" s="262" t="n">
        <v>0.0</v>
      </c>
      <c r="R14" s="262" t="n">
        <v>0.0</v>
      </c>
      <c r="S14" s="262" t="n">
        <v>0.0</v>
      </c>
      <c r="T14" s="262" t="n">
        <v>0.0</v>
      </c>
      <c r="U14" s="262" t="n">
        <v>0.0</v>
      </c>
      <c r="V14" s="262" t="n">
        <v>0.0</v>
      </c>
      <c r="W14" s="262" t="n">
        <v>0.0</v>
      </c>
      <c r="X14" s="262" t="n">
        <v>0.0</v>
      </c>
      <c r="Y14" s="262" t="n">
        <v>0.0</v>
      </c>
      <c r="Z14" s="262" t="n">
        <v>0.0</v>
      </c>
      <c r="AA14" s="262" t="n">
        <v>0.0</v>
      </c>
      <c r="AB14" s="262" t="n">
        <v>0.0</v>
      </c>
      <c r="AC14" s="262" t="n">
        <v>0.0</v>
      </c>
      <c r="AD14" s="262" t="n">
        <v>0.0</v>
      </c>
      <c r="AE14" s="262" t="n">
        <v>0.0</v>
      </c>
      <c r="AF14" s="262" t="n">
        <v>0.0</v>
      </c>
      <c r="AG14" s="296" t="n">
        <v>0.0</v>
      </c>
    </row>
    <row r="15" customHeight="true" ht="15.0">
      <c r="A15" s="236" t="inlineStr">
        <is>
          <t>2012901</t>
        </is>
      </c>
      <c r="B15" s="238"/>
      <c r="C15" s="238"/>
      <c r="D15" s="240" t="inlineStr">
        <is>
          <t>行政运行</t>
        </is>
      </c>
      <c r="E15" s="262" t="n">
        <v>3.0</v>
      </c>
      <c r="F15" s="262" t="n">
        <v>1.0</v>
      </c>
      <c r="G15" s="262" t="n">
        <v>30.0</v>
      </c>
      <c r="H15" s="262" t="n">
        <v>30.0</v>
      </c>
      <c r="I15" s="262" t="n">
        <v>0.0</v>
      </c>
      <c r="J15" s="262" t="n">
        <v>0.0</v>
      </c>
      <c r="K15" s="262" t="n">
        <v>30.0</v>
      </c>
      <c r="L15" s="262" t="n">
        <v>30.0</v>
      </c>
      <c r="M15" s="262" t="n">
        <v>10.0</v>
      </c>
      <c r="N15" s="262" t="n">
        <v>0.0</v>
      </c>
      <c r="O15" s="262" t="n">
        <v>20.0</v>
      </c>
      <c r="P15" s="262" t="n">
        <v>0.0</v>
      </c>
      <c r="Q15" s="262" t="n">
        <v>0.0</v>
      </c>
      <c r="R15" s="262" t="n">
        <v>0.0</v>
      </c>
      <c r="S15" s="262" t="n">
        <v>0.0</v>
      </c>
      <c r="T15" s="262" t="n">
        <v>0.0</v>
      </c>
      <c r="U15" s="262" t="n">
        <v>0.0</v>
      </c>
      <c r="V15" s="262" t="n">
        <v>0.0</v>
      </c>
      <c r="W15" s="262" t="n">
        <v>0.0</v>
      </c>
      <c r="X15" s="262" t="n">
        <v>0.0</v>
      </c>
      <c r="Y15" s="262" t="n">
        <v>0.0</v>
      </c>
      <c r="Z15" s="262" t="n">
        <v>0.0</v>
      </c>
      <c r="AA15" s="262" t="n">
        <v>0.0</v>
      </c>
      <c r="AB15" s="262" t="n">
        <v>0.0</v>
      </c>
      <c r="AC15" s="262" t="n">
        <v>0.0</v>
      </c>
      <c r="AD15" s="262" t="n">
        <v>0.0</v>
      </c>
      <c r="AE15" s="262" t="n">
        <v>0.0</v>
      </c>
      <c r="AF15" s="262" t="n">
        <v>0.0</v>
      </c>
      <c r="AG15" s="296" t="n">
        <v>0.0</v>
      </c>
    </row>
    <row r="16" customHeight="true" ht="15.0">
      <c r="A16" s="236" t="inlineStr">
        <is>
          <t>2110101</t>
        </is>
      </c>
      <c r="B16" s="238"/>
      <c r="C16" s="238"/>
      <c r="D16" s="240" t="inlineStr">
        <is>
          <t>行政运行</t>
        </is>
      </c>
      <c r="E16" s="262" t="n">
        <v>1.0</v>
      </c>
      <c r="F16" s="262" t="n">
        <v>1.0</v>
      </c>
      <c r="G16" s="262" t="n">
        <v>5.0</v>
      </c>
      <c r="H16" s="262" t="n">
        <v>5.0</v>
      </c>
      <c r="I16" s="262" t="n">
        <v>0.0</v>
      </c>
      <c r="J16" s="262" t="n">
        <v>0.0</v>
      </c>
      <c r="K16" s="262" t="n">
        <v>5.0</v>
      </c>
      <c r="L16" s="262" t="n">
        <v>5.0</v>
      </c>
      <c r="M16" s="262" t="n">
        <v>5.0</v>
      </c>
      <c r="N16" s="262" t="n">
        <v>0.0</v>
      </c>
      <c r="O16" s="262" t="n">
        <v>0.0</v>
      </c>
      <c r="P16" s="262" t="n">
        <v>0.0</v>
      </c>
      <c r="Q16" s="262" t="n">
        <v>0.0</v>
      </c>
      <c r="R16" s="262" t="n">
        <v>0.0</v>
      </c>
      <c r="S16" s="262" t="n">
        <v>0.0</v>
      </c>
      <c r="T16" s="262" t="n">
        <v>0.0</v>
      </c>
      <c r="U16" s="262" t="n">
        <v>0.0</v>
      </c>
      <c r="V16" s="262" t="n">
        <v>0.0</v>
      </c>
      <c r="W16" s="262" t="n">
        <v>0.0</v>
      </c>
      <c r="X16" s="262" t="n">
        <v>0.0</v>
      </c>
      <c r="Y16" s="262" t="n">
        <v>0.0</v>
      </c>
      <c r="Z16" s="262" t="n">
        <v>0.0</v>
      </c>
      <c r="AA16" s="262" t="n">
        <v>0.0</v>
      </c>
      <c r="AB16" s="262" t="n">
        <v>0.0</v>
      </c>
      <c r="AC16" s="262" t="n">
        <v>0.0</v>
      </c>
      <c r="AD16" s="262" t="n">
        <v>0.0</v>
      </c>
      <c r="AE16" s="262" t="n">
        <v>0.0</v>
      </c>
      <c r="AF16" s="262" t="n">
        <v>0.0</v>
      </c>
      <c r="AG16" s="296" t="n">
        <v>0.0</v>
      </c>
    </row>
    <row r="17" customHeight="true" ht="15.0">
      <c r="A17" s="236" t="inlineStr">
        <is>
          <t>2120101</t>
        </is>
      </c>
      <c r="B17" s="238"/>
      <c r="C17" s="238"/>
      <c r="D17" s="240" t="inlineStr">
        <is>
          <t>行政运行</t>
        </is>
      </c>
      <c r="E17" s="262" t="n">
        <v>2.0</v>
      </c>
      <c r="F17" s="262" t="n">
        <v>1.0</v>
      </c>
      <c r="G17" s="262" t="n">
        <f>('F02 基本数字表'!H17+'F02 基本数字表'!I17+'F02 基本数字表'!J17)</f>
        <v>24.0</v>
      </c>
      <c r="H17" s="262" t="n">
        <f>'F02 基本数字表'!L17 + 'F02 基本数字表'!S17 + 'F02 基本数字表'!Z17</f>
        <v>24.0</v>
      </c>
      <c r="I17" s="262" t="n">
        <f>'F02 基本数字表'!P17 + 'F02 基本数字表'!W17 + 'F02 基本数字表'!AA17</f>
        <v>0.0</v>
      </c>
      <c r="J17" s="262" t="n">
        <f>'F02 基本数字表'!Q17 + 'F02 基本数字表'!X17 + 'F02 基本数字表'!AB17</f>
        <v>0.0</v>
      </c>
      <c r="K17" s="262" t="n">
        <f>'F02 基本数字表'!L17 + 'F02 基本数字表'!P17 + 'F02 基本数字表'!Q17</f>
        <v>24.0</v>
      </c>
      <c r="L17" s="262" t="n">
        <f>('F02 基本数字表'!M17+'F02 基本数字表'!N17+'F02 基本数字表'!O17)</f>
        <v>24.0</v>
      </c>
      <c r="M17" s="262" t="n">
        <v>0.0</v>
      </c>
      <c r="N17" s="262" t="n">
        <v>0.0</v>
      </c>
      <c r="O17" s="262" t="n">
        <v>24.0</v>
      </c>
      <c r="P17" s="262" t="n">
        <v>0.0</v>
      </c>
      <c r="Q17" s="262" t="n">
        <v>0.0</v>
      </c>
      <c r="R17" s="262" t="n">
        <f>'F02 基本数字表'!S17 + 'F02 基本数字表'!W17 + 'F02 基本数字表'!X17</f>
        <v>0.0</v>
      </c>
      <c r="S17" s="262" t="n">
        <f>('F02 基本数字表'!T17+'F02 基本数字表'!U17+'F02 基本数字表'!V17)</f>
        <v>0.0</v>
      </c>
      <c r="T17" s="262" t="n">
        <v>0.0</v>
      </c>
      <c r="U17" s="262" t="n">
        <v>0.0</v>
      </c>
      <c r="V17" s="262" t="n">
        <v>0.0</v>
      </c>
      <c r="W17" s="262" t="n">
        <v>0.0</v>
      </c>
      <c r="X17" s="262" t="n">
        <v>0.0</v>
      </c>
      <c r="Y17" s="262" t="n">
        <f>('F02 基本数字表'!Z17+'F02 基本数字表'!AA17+'F02 基本数字表'!AB17)</f>
        <v>0.0</v>
      </c>
      <c r="Z17" s="262" t="n">
        <v>0.0</v>
      </c>
      <c r="AA17" s="262" t="n">
        <v>0.0</v>
      </c>
      <c r="AB17" s="262" t="n">
        <v>0.0</v>
      </c>
      <c r="AC17" s="262" t="n">
        <v>0.0</v>
      </c>
      <c r="AD17" s="262" t="n">
        <v>0.0</v>
      </c>
      <c r="AE17" s="262" t="n">
        <v>0.0</v>
      </c>
      <c r="AF17" s="262" t="n">
        <v>0.0</v>
      </c>
      <c r="AG17" s="296" t="n">
        <v>0.0</v>
      </c>
    </row>
  </sheetData>
  <mergeCells count="55">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52" t="inlineStr">
        <is>
          <t>行次</t>
        </is>
      </c>
      <c r="C1" s="104" t="inlineStr">
        <is>
          <t>年初预算数</t>
        </is>
      </c>
      <c r="D1" s="104" t="inlineStr">
        <is>
          <t>全年预算数</t>
        </is>
      </c>
      <c r="E1" s="104" t="inlineStr">
        <is>
          <t>统计数</t>
        </is>
      </c>
      <c r="F1" s="104" t="inlineStr">
        <is>
          <t>项  目</t>
        </is>
      </c>
      <c r="G1" s="252" t="inlineStr">
        <is>
          <t>行次</t>
        </is>
      </c>
      <c r="H1" s="258" t="inlineStr">
        <is>
          <t>统计数</t>
        </is>
      </c>
    </row>
    <row r="2" customHeight="true" ht="15.0">
      <c r="A2" s="104" t="inlineStr">
        <is>
          <t>栏  次</t>
        </is>
      </c>
      <c r="B2" s="208"/>
      <c r="C2" s="104" t="inlineStr">
        <is>
          <t>1</t>
        </is>
      </c>
      <c r="D2" s="104" t="inlineStr">
        <is>
          <t>2</t>
        </is>
      </c>
      <c r="E2" s="104" t="inlineStr">
        <is>
          <t>3</t>
        </is>
      </c>
      <c r="F2" s="104" t="inlineStr">
        <is>
          <t>栏  次</t>
        </is>
      </c>
      <c r="G2" s="208"/>
      <c r="H2" s="258"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60" t="inlineStr">
        <is>
          <t>—</t>
        </is>
      </c>
    </row>
    <row r="4" customHeight="true" ht="15.0">
      <c r="A4" s="112" t="inlineStr">
        <is>
          <t xml:space="preserve">  （一）支出合计</t>
        </is>
      </c>
      <c r="B4" s="104" t="inlineStr">
        <is>
          <t>2</t>
        </is>
      </c>
      <c r="C4" s="108" t="n">
        <f>'F03 机构运行信息表'!C5 + 'F03 机构运行信息表'!C6 + 'F03 机构运行信息表'!C9</f>
        <v>1637678.43</v>
      </c>
      <c r="D4" s="108" t="n">
        <f>'F03 机构运行信息表'!D5 + 'F03 机构运行信息表'!D6 + 'F03 机构运行信息表'!D9</f>
        <v>1616178.43</v>
      </c>
      <c r="E4" s="108" t="n">
        <f>'F03 机构运行信息表'!E5 + 'F03 机构运行信息表'!E6 + 'F03 机构运行信息表'!E9</f>
        <v>1600215.54</v>
      </c>
      <c r="F4" s="112" t="inlineStr">
        <is>
          <t xml:space="preserve">  （一）车辆数合计（辆）</t>
        </is>
      </c>
      <c r="G4" s="104" t="inlineStr">
        <is>
          <t>29</t>
        </is>
      </c>
      <c r="H4" s="296" t="n">
        <f>('F03 机构运行信息表'!H5+'F03 机构运行信息表'!H6+'F03 机构运行信息表'!H7+'F03 机构运行信息表'!H8+'F03 机构运行信息表'!H9+'F03 机构运行信息表'!H10+'F03 机构运行信息表'!H11+'F03 机构运行信息表'!H12)</f>
        <v>32.0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96" t="n">
        <v>0.0</v>
      </c>
    </row>
    <row r="6" customHeight="true" ht="15.0">
      <c r="A6" s="112" t="inlineStr">
        <is>
          <t xml:space="preserve">     2．公务用车购置及运行维护费</t>
        </is>
      </c>
      <c r="B6" s="104" t="inlineStr">
        <is>
          <t>4</t>
        </is>
      </c>
      <c r="C6" s="108" t="n">
        <f>'F03 机构运行信息表'!C7 + 'F03 机构运行信息表'!C8</f>
        <v>329358.43</v>
      </c>
      <c r="D6" s="108" t="n">
        <f>'F03 机构运行信息表'!D7 + 'F03 机构运行信息表'!D8</f>
        <v>329358.43</v>
      </c>
      <c r="E6" s="108" t="n">
        <f>'F03 机构运行信息表'!E7 + 'F03 机构运行信息表'!E8</f>
        <v>329258.54</v>
      </c>
      <c r="F6" s="112" t="inlineStr">
        <is>
          <t xml:space="preserve">     2．主要负责人用车</t>
        </is>
      </c>
      <c r="G6" s="104" t="inlineStr">
        <is>
          <t>31</t>
        </is>
      </c>
      <c r="H6" s="296"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96" t="n">
        <v>0.0</v>
      </c>
    </row>
    <row r="8" customHeight="true" ht="15.0">
      <c r="A8" s="112" t="inlineStr">
        <is>
          <t xml:space="preserve">      （2）公务用车运行维护费</t>
        </is>
      </c>
      <c r="B8" s="104" t="inlineStr">
        <is>
          <t>6</t>
        </is>
      </c>
      <c r="C8" s="108" t="n">
        <v>329358.43</v>
      </c>
      <c r="D8" s="108" t="n">
        <v>329358.43</v>
      </c>
      <c r="E8" s="108" t="n">
        <v>329258.54</v>
      </c>
      <c r="F8" s="112" t="inlineStr">
        <is>
          <t xml:space="preserve">     4．应急保障用车</t>
        </is>
      </c>
      <c r="G8" s="104" t="inlineStr">
        <is>
          <t>33</t>
        </is>
      </c>
      <c r="H8" s="296" t="n">
        <v>0.0</v>
      </c>
    </row>
    <row r="9" customHeight="true" ht="15.0">
      <c r="A9" s="112" t="inlineStr">
        <is>
          <t xml:space="preserve">     3．公务接待费</t>
        </is>
      </c>
      <c r="B9" s="104" t="inlineStr">
        <is>
          <t>7</t>
        </is>
      </c>
      <c r="C9" s="108" t="n">
        <v>1308320.0</v>
      </c>
      <c r="D9" s="108" t="n">
        <v>1286820.0</v>
      </c>
      <c r="E9" s="108" t="n">
        <f>'F03 机构运行信息表'!E10 + 'F03 机构运行信息表'!E12</f>
        <v>1270957.0</v>
      </c>
      <c r="F9" s="112" t="inlineStr">
        <is>
          <t xml:space="preserve">     5．执法执勤用车</t>
        </is>
      </c>
      <c r="G9" s="104" t="inlineStr">
        <is>
          <t>34</t>
        </is>
      </c>
      <c r="H9" s="296" t="n">
        <v>1.0</v>
      </c>
    </row>
    <row r="10" customHeight="true" ht="15.0">
      <c r="A10" s="112" t="inlineStr">
        <is>
          <t xml:space="preserve">      （1）国内接待费</t>
        </is>
      </c>
      <c r="B10" s="104" t="inlineStr">
        <is>
          <t>8</t>
        </is>
      </c>
      <c r="C10" s="118" t="inlineStr">
        <is>
          <t>—</t>
        </is>
      </c>
      <c r="D10" s="118" t="inlineStr">
        <is>
          <t>—</t>
        </is>
      </c>
      <c r="E10" s="108" t="n">
        <v>1270957.0</v>
      </c>
      <c r="F10" s="112" t="inlineStr">
        <is>
          <t xml:space="preserve">     6．特种专业技术用车</t>
        </is>
      </c>
      <c r="G10" s="104" t="inlineStr">
        <is>
          <t>35</t>
        </is>
      </c>
      <c r="H10" s="296" t="n">
        <v>1.0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96"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96" t="n">
        <v>30.0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96" t="n">
        <v>0.0</v>
      </c>
    </row>
    <row r="14" customHeight="true" ht="15.0">
      <c r="A14" s="112" t="inlineStr">
        <is>
          <t xml:space="preserve">     1．因公出国（境）团组数（个）</t>
        </is>
      </c>
      <c r="B14" s="104" t="inlineStr">
        <is>
          <t>12</t>
        </is>
      </c>
      <c r="C14" s="118" t="inlineStr">
        <is>
          <t>—</t>
        </is>
      </c>
      <c r="D14" s="118" t="inlineStr">
        <is>
          <t>—</t>
        </is>
      </c>
      <c r="E14" s="262" t="n">
        <v>0.0</v>
      </c>
      <c r="F14" s="112" t="inlineStr">
        <is>
          <t>六、政府采购支出信息</t>
        </is>
      </c>
      <c r="G14" s="104" t="inlineStr">
        <is>
          <t>39</t>
        </is>
      </c>
      <c r="H14" s="260" t="inlineStr">
        <is>
          <t>—</t>
        </is>
      </c>
    </row>
    <row r="15" customHeight="true" ht="15.0">
      <c r="A15" s="112" t="inlineStr">
        <is>
          <t xml:space="preserve">     2．因公出国（境）人次数（人）</t>
        </is>
      </c>
      <c r="B15" s="104" t="inlineStr">
        <is>
          <t>13</t>
        </is>
      </c>
      <c r="C15" s="118" t="inlineStr">
        <is>
          <t>—</t>
        </is>
      </c>
      <c r="D15" s="118" t="inlineStr">
        <is>
          <t>—</t>
        </is>
      </c>
      <c r="E15" s="262" t="n">
        <v>0.0</v>
      </c>
      <c r="F15" s="112" t="inlineStr">
        <is>
          <t xml:space="preserve">  （一）政府采购支出合计</t>
        </is>
      </c>
      <c r="G15" s="104" t="inlineStr">
        <is>
          <t>40</t>
        </is>
      </c>
      <c r="H15" s="110" t="n">
        <f>('F03 机构运行信息表'!H16+'F03 机构运行信息表'!H17+'F03 机构运行信息表'!H18)</f>
        <v>4142954.8</v>
      </c>
    </row>
    <row r="16" customHeight="true" ht="15.0">
      <c r="A16" s="112" t="inlineStr">
        <is>
          <t xml:space="preserve">     3．公务用车购置数（辆）</t>
        </is>
      </c>
      <c r="B16" s="104" t="inlineStr">
        <is>
          <t>14</t>
        </is>
      </c>
      <c r="C16" s="118" t="inlineStr">
        <is>
          <t>—</t>
        </is>
      </c>
      <c r="D16" s="118" t="inlineStr">
        <is>
          <t>—</t>
        </is>
      </c>
      <c r="E16" s="262" t="n">
        <v>0.0</v>
      </c>
      <c r="F16" s="112" t="inlineStr">
        <is>
          <t xml:space="preserve">     1．政府采购货物支出</t>
        </is>
      </c>
      <c r="G16" s="104" t="inlineStr">
        <is>
          <t>41</t>
        </is>
      </c>
      <c r="H16" s="110" t="n">
        <v>815264.31</v>
      </c>
    </row>
    <row r="17" customHeight="true" ht="15.0">
      <c r="A17" s="112" t="inlineStr">
        <is>
          <t xml:space="preserve">     4．公务用车保有量（辆）</t>
        </is>
      </c>
      <c r="B17" s="104" t="inlineStr">
        <is>
          <t>15</t>
        </is>
      </c>
      <c r="C17" s="118" t="inlineStr">
        <is>
          <t>—</t>
        </is>
      </c>
      <c r="D17" s="118" t="inlineStr">
        <is>
          <t>—</t>
        </is>
      </c>
      <c r="E17" s="262" t="n">
        <v>4.0</v>
      </c>
      <c r="F17" s="112" t="inlineStr">
        <is>
          <t xml:space="preserve">     2．政府采购工程支出</t>
        </is>
      </c>
      <c r="G17" s="104" t="inlineStr">
        <is>
          <t>42</t>
        </is>
      </c>
      <c r="H17" s="110" t="n">
        <v>790040.2</v>
      </c>
    </row>
    <row r="18" customHeight="true" ht="15.0">
      <c r="A18" s="112" t="inlineStr">
        <is>
          <t xml:space="preserve">     5．国内公务接待批次（个）</t>
        </is>
      </c>
      <c r="B18" s="104" t="inlineStr">
        <is>
          <t>16</t>
        </is>
      </c>
      <c r="C18" s="118" t="inlineStr">
        <is>
          <t>—</t>
        </is>
      </c>
      <c r="D18" s="118" t="inlineStr">
        <is>
          <t>—</t>
        </is>
      </c>
      <c r="E18" s="262" t="n">
        <v>1018.0</v>
      </c>
      <c r="F18" s="112" t="inlineStr">
        <is>
          <t xml:space="preserve">     3．政府采购服务支出</t>
        </is>
      </c>
      <c r="G18" s="104" t="inlineStr">
        <is>
          <t>43</t>
        </is>
      </c>
      <c r="H18" s="110" t="n">
        <v>2537650.29</v>
      </c>
    </row>
    <row r="19" customHeight="true" ht="15.0">
      <c r="A19" s="112" t="inlineStr">
        <is>
          <t xml:space="preserve">        其中：外事接待批次（个）</t>
        </is>
      </c>
      <c r="B19" s="104" t="inlineStr">
        <is>
          <t>17</t>
        </is>
      </c>
      <c r="C19" s="118" t="inlineStr">
        <is>
          <t>—</t>
        </is>
      </c>
      <c r="D19" s="118" t="inlineStr">
        <is>
          <t>—</t>
        </is>
      </c>
      <c r="E19" s="262" t="n">
        <v>0.0</v>
      </c>
      <c r="F19" s="112" t="inlineStr">
        <is>
          <t xml:space="preserve">  （二）政府采购授予中小企业合同金额</t>
        </is>
      </c>
      <c r="G19" s="104" t="inlineStr">
        <is>
          <t>44</t>
        </is>
      </c>
      <c r="H19" s="110" t="n">
        <v>2643766.29</v>
      </c>
    </row>
    <row r="20" customHeight="true" ht="15.0">
      <c r="A20" s="112" t="inlineStr">
        <is>
          <t xml:space="preserve">     6．国内公务接待人次（人）</t>
        </is>
      </c>
      <c r="B20" s="104" t="inlineStr">
        <is>
          <t>18</t>
        </is>
      </c>
      <c r="C20" s="118" t="inlineStr">
        <is>
          <t>—</t>
        </is>
      </c>
      <c r="D20" s="118" t="inlineStr">
        <is>
          <t>—</t>
        </is>
      </c>
      <c r="E20" s="262" t="n">
        <v>9127.0</v>
      </c>
      <c r="F20" s="112" t="inlineStr">
        <is>
          <t xml:space="preserve">        其中：授予小微企业合同金额</t>
        </is>
      </c>
      <c r="G20" s="104" t="inlineStr">
        <is>
          <t>45</t>
        </is>
      </c>
      <c r="H20" s="110" t="n">
        <v>1090216.0</v>
      </c>
    </row>
    <row r="21" customHeight="true" ht="15.0">
      <c r="A21" s="112" t="inlineStr">
        <is>
          <t xml:space="preserve">        其中：外事接待人次（人）</t>
        </is>
      </c>
      <c r="B21" s="104" t="inlineStr">
        <is>
          <t>19</t>
        </is>
      </c>
      <c r="C21" s="118" t="inlineStr">
        <is>
          <t>—</t>
        </is>
      </c>
      <c r="D21" s="118" t="inlineStr">
        <is>
          <t>—</t>
        </is>
      </c>
      <c r="E21" s="262" t="n">
        <v>0.0</v>
      </c>
      <c r="F21" s="112" t="inlineStr">
        <is>
          <t>七、由养老保险基金发放养老金的离退休人员（人）</t>
        </is>
      </c>
      <c r="G21" s="104" t="inlineStr">
        <is>
          <t>46</t>
        </is>
      </c>
      <c r="H21" s="296" t="n">
        <f>('F03 机构运行信息表'!H22+'F03 机构运行信息表'!H23+'F03 机构运行信息表'!H24)</f>
        <v>60.0</v>
      </c>
    </row>
    <row r="22" customHeight="true" ht="15.0">
      <c r="A22" s="112" t="inlineStr">
        <is>
          <t xml:space="preserve">     7．国（境）外公务接待批次（个）</t>
        </is>
      </c>
      <c r="B22" s="104" t="inlineStr">
        <is>
          <t>20</t>
        </is>
      </c>
      <c r="C22" s="118" t="inlineStr">
        <is>
          <t>—</t>
        </is>
      </c>
      <c r="D22" s="118" t="inlineStr">
        <is>
          <t>—</t>
        </is>
      </c>
      <c r="E22" s="262" t="n">
        <v>0.0</v>
      </c>
      <c r="F22" s="112" t="inlineStr">
        <is>
          <t xml:space="preserve">  （一）离休人员</t>
        </is>
      </c>
      <c r="G22" s="104" t="inlineStr">
        <is>
          <t>47</t>
        </is>
      </c>
      <c r="H22" s="296" t="n">
        <v>0.0</v>
      </c>
    </row>
    <row r="23" customHeight="true" ht="15.0">
      <c r="A23" s="112" t="inlineStr">
        <is>
          <t xml:space="preserve">     8．国（境）外公务接待人次（人）</t>
        </is>
      </c>
      <c r="B23" s="104" t="inlineStr">
        <is>
          <t>21</t>
        </is>
      </c>
      <c r="C23" s="118" t="inlineStr">
        <is>
          <t>—</t>
        </is>
      </c>
      <c r="D23" s="118" t="inlineStr">
        <is>
          <t>—</t>
        </is>
      </c>
      <c r="E23" s="262" t="n">
        <v>0.0</v>
      </c>
      <c r="F23" s="112" t="inlineStr">
        <is>
          <t xml:space="preserve">  （二）财政拨款退休人员</t>
        </is>
      </c>
      <c r="G23" s="104" t="inlineStr">
        <is>
          <t>48</t>
        </is>
      </c>
      <c r="H23" s="296" t="n">
        <v>60.0</v>
      </c>
    </row>
    <row r="24" customHeight="true" ht="15.0">
      <c r="A24" s="112" t="inlineStr">
        <is>
          <t>二、会议费</t>
        </is>
      </c>
      <c r="B24" s="104" t="inlineStr">
        <is>
          <t>22</t>
        </is>
      </c>
      <c r="C24" s="118" t="inlineStr">
        <is>
          <t>—</t>
        </is>
      </c>
      <c r="D24" s="118" t="inlineStr">
        <is>
          <t>—</t>
        </is>
      </c>
      <c r="E24" s="108" t="n">
        <v>15500.0</v>
      </c>
      <c r="F24" s="112" t="inlineStr">
        <is>
          <t xml:space="preserve">  （三）经费自理退休人员</t>
        </is>
      </c>
      <c r="G24" s="104" t="inlineStr">
        <is>
          <t>49</t>
        </is>
      </c>
      <c r="H24" s="296" t="n">
        <v>0.0</v>
      </c>
    </row>
    <row r="25" customHeight="true" ht="15.0">
      <c r="A25" s="112" t="inlineStr">
        <is>
          <t>三、培训费</t>
        </is>
      </c>
      <c r="B25" s="104" t="inlineStr">
        <is>
          <t>23</t>
        </is>
      </c>
      <c r="C25" s="118" t="inlineStr">
        <is>
          <t>—</t>
        </is>
      </c>
      <c r="D25" s="118" t="inlineStr">
        <is>
          <t>—</t>
        </is>
      </c>
      <c r="E25" s="108" t="n">
        <v>310537.44</v>
      </c>
      <c r="F25" s="112" t="inlineStr">
        <is>
          <t>八、资产新增和租用信息（中央单位填报）</t>
        </is>
      </c>
      <c r="G25" s="104" t="inlineStr">
        <is>
          <t>50</t>
        </is>
      </c>
      <c r="H25" s="260"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4533766.82</v>
      </c>
      <c r="F26" s="112" t="inlineStr">
        <is>
          <t xml:space="preserve">  （一）购置车辆（辆/台）</t>
        </is>
      </c>
      <c r="G26" s="104" t="inlineStr">
        <is>
          <t>51</t>
        </is>
      </c>
      <c r="H26" s="296" t="n">
        <v>0.0</v>
      </c>
    </row>
    <row r="27" customHeight="true" ht="15.0">
      <c r="A27" s="112" t="inlineStr">
        <is>
          <t xml:space="preserve">  （一）行政单位</t>
        </is>
      </c>
      <c r="B27" s="104" t="inlineStr">
        <is>
          <t>25</t>
        </is>
      </c>
      <c r="C27" s="118" t="inlineStr">
        <is>
          <t>—</t>
        </is>
      </c>
      <c r="D27" s="118" t="inlineStr">
        <is>
          <t>—</t>
        </is>
      </c>
      <c r="E27" s="108" t="n">
        <v>4091062.31</v>
      </c>
      <c r="F27" s="112" t="inlineStr">
        <is>
          <t xml:space="preserve">  （二）购置单价100万元（含）以上设备（台/套）</t>
        </is>
      </c>
      <c r="G27" s="104" t="inlineStr">
        <is>
          <t>52</t>
        </is>
      </c>
      <c r="H27" s="296" t="n">
        <v>0.0</v>
      </c>
    </row>
    <row r="28" customHeight="true" ht="15.0">
      <c r="A28" s="112" t="inlineStr">
        <is>
          <t xml:space="preserve">  （二）参照公务员法管理事业单位</t>
        </is>
      </c>
      <c r="B28" s="104" t="inlineStr">
        <is>
          <t>26</t>
        </is>
      </c>
      <c r="C28" s="118" t="inlineStr">
        <is>
          <t>—</t>
        </is>
      </c>
      <c r="D28" s="118" t="inlineStr">
        <is>
          <t>—</t>
        </is>
      </c>
      <c r="E28" s="108" t="n">
        <v>442704.51</v>
      </c>
      <c r="F28" s="112" t="inlineStr">
        <is>
          <t xml:space="preserve">  （三）新增租用土地（平方米）</t>
        </is>
      </c>
      <c r="G28" s="104" t="inlineStr">
        <is>
          <t>53</t>
        </is>
      </c>
      <c r="H28" s="110" t="n">
        <v>0.0</v>
      </c>
    </row>
    <row r="29" customHeight="true" ht="15.0">
      <c r="A29" s="264"/>
      <c r="B29" s="266" t="inlineStr">
        <is>
          <t>27</t>
        </is>
      </c>
      <c r="C29" s="298"/>
      <c r="D29" s="298"/>
      <c r="E29" s="298"/>
      <c r="F29" s="264" t="inlineStr">
        <is>
          <t xml:space="preserve">  （四）新增租用房屋（平方米）</t>
        </is>
      </c>
      <c r="G29" s="266" t="inlineStr">
        <is>
          <t>54</t>
        </is>
      </c>
      <c r="H29" s="134" t="n">
        <v>0.0</v>
      </c>
    </row>
    <row r="30" customHeight="true" ht="15.0">
      <c r="A30" s="300"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302"/>
      <c r="C30" s="302"/>
      <c r="D30" s="302"/>
      <c r="E30" s="302"/>
      <c r="F30" s="302"/>
      <c r="G30" s="302"/>
      <c r="H30" s="302"/>
    </row>
    <row r="31" customHeight="true" ht="15.0">
      <c r="A31" s="302"/>
      <c r="B31" s="302"/>
      <c r="C31" s="302"/>
      <c r="D31" s="302"/>
      <c r="E31" s="302"/>
      <c r="F31" s="302"/>
      <c r="G31" s="302"/>
      <c r="H31" s="302"/>
    </row>
    <row r="32" customHeight="true" ht="15.0">
      <c r="A32" s="302"/>
      <c r="B32" s="302"/>
      <c r="C32" s="302"/>
      <c r="D32" s="302"/>
      <c r="E32" s="302"/>
      <c r="F32" s="302"/>
      <c r="G32" s="302"/>
      <c r="H32" s="302"/>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304" t="inlineStr">
        <is>
          <t>项目</t>
        </is>
      </c>
      <c r="B1" s="150"/>
      <c r="C1" s="150"/>
      <c r="D1" s="150"/>
      <c r="E1" s="150"/>
      <c r="F1" s="150"/>
      <c r="G1" s="150"/>
      <c r="H1" s="150"/>
      <c r="I1" s="150"/>
      <c r="J1" s="156" t="inlineStr">
        <is>
          <t>资金来源</t>
        </is>
      </c>
      <c r="K1" s="150"/>
      <c r="L1" s="150"/>
      <c r="M1" s="150"/>
      <c r="N1" s="150"/>
      <c r="O1" s="24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50" t="inlineStr">
        <is>
          <t>—</t>
        </is>
      </c>
      <c r="F6" s="250" t="inlineStr">
        <is>
          <t>—</t>
        </is>
      </c>
      <c r="G6" s="250" t="inlineStr">
        <is>
          <t>—</t>
        </is>
      </c>
      <c r="H6" s="250" t="inlineStr">
        <is>
          <t>—</t>
        </is>
      </c>
      <c r="I6" s="28" t="inlineStr">
        <is>
          <t>—</t>
        </is>
      </c>
      <c r="J6" s="24" t="n">
        <f>'F05 基本支出分项目收支情况表'!K6 + 'F05 基本支出分项目收支情况表'!M6 + 'F05 基本支出分项目收支情况表'!N6</f>
        <v>3.188779446E7</v>
      </c>
      <c r="K6" s="24" t="n">
        <f>SUM('F05 基本支出分项目收支情况表'!K7)</f>
        <v>0.0</v>
      </c>
      <c r="L6" s="24" t="n">
        <f>SUM('F05 基本支出分项目收支情况表'!L7)</f>
        <v>0.0</v>
      </c>
      <c r="M6" s="24" t="n">
        <f>SUM('F05 基本支出分项目收支情况表'!M7)</f>
        <v>3.188779446E7</v>
      </c>
      <c r="N6" s="24" t="n">
        <f>SUM('F05 基本支出分项目收支情况表'!N7)</f>
        <v>0.0</v>
      </c>
      <c r="O6" s="24" t="n">
        <f>'F05 基本支出分项目收支情况表'!P6 + 'F05 基本支出分项目收支情况表'!Q6</f>
        <v>3.188779446E7</v>
      </c>
      <c r="P6" s="24" t="n">
        <f>SUM('F05 基本支出分项目收支情况表'!P7)</f>
        <v>3.188779446E7</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2010101</t>
        </is>
      </c>
      <c r="B7" s="174"/>
      <c r="C7" s="174"/>
      <c r="D7" s="172" t="inlineStr">
        <is>
          <t>行政运行</t>
        </is>
      </c>
      <c r="E7" s="172"/>
      <c r="F7" s="172"/>
      <c r="G7" s="172"/>
      <c r="H7" s="172"/>
      <c r="I7" s="172"/>
      <c r="J7" s="24" t="n">
        <v>2178920.2</v>
      </c>
      <c r="K7" s="24" t="n">
        <v>0.0</v>
      </c>
      <c r="L7" s="24" t="n">
        <v>0.0</v>
      </c>
      <c r="M7" s="24" t="n">
        <v>2178920.2</v>
      </c>
      <c r="N7" s="24" t="n">
        <v>0.0</v>
      </c>
      <c r="O7" s="24" t="n">
        <v>2178920.2</v>
      </c>
      <c r="P7" s="24" t="n">
        <v>2178920.2</v>
      </c>
      <c r="Q7" s="24" t="n">
        <v>0.0</v>
      </c>
      <c r="R7" s="24" t="n">
        <v>0.0</v>
      </c>
      <c r="S7" s="24" t="n">
        <v>0.0</v>
      </c>
      <c r="T7" s="24" t="n">
        <v>0.0</v>
      </c>
      <c r="U7" s="26" t="n">
        <v>0.0</v>
      </c>
    </row>
    <row r="8" customHeight="true" ht="15.0">
      <c r="A8" s="172" t="inlineStr">
        <is>
          <t>2010301</t>
        </is>
      </c>
      <c r="B8" s="174"/>
      <c r="C8" s="174"/>
      <c r="D8" s="172" t="inlineStr">
        <is>
          <t>行政运行</t>
        </is>
      </c>
      <c r="E8" s="172"/>
      <c r="F8" s="172"/>
      <c r="G8" s="172"/>
      <c r="H8" s="172"/>
      <c r="I8" s="172"/>
      <c r="J8" s="24" t="n">
        <v>1.390085888E7</v>
      </c>
      <c r="K8" s="24" t="n">
        <v>0.0</v>
      </c>
      <c r="L8" s="24" t="n">
        <v>0.0</v>
      </c>
      <c r="M8" s="24" t="n">
        <v>1.390085888E7</v>
      </c>
      <c r="N8" s="24" t="n">
        <v>0.0</v>
      </c>
      <c r="O8" s="24" t="n">
        <v>1.390085888E7</v>
      </c>
      <c r="P8" s="24" t="n">
        <v>1.390085888E7</v>
      </c>
      <c r="Q8" s="24" t="n">
        <v>0.0</v>
      </c>
      <c r="R8" s="24" t="n">
        <v>0.0</v>
      </c>
      <c r="S8" s="24" t="n">
        <v>0.0</v>
      </c>
      <c r="T8" s="24" t="n">
        <v>0.0</v>
      </c>
      <c r="U8" s="26" t="n">
        <v>0.0</v>
      </c>
    </row>
    <row r="9" customHeight="true" ht="15.0">
      <c r="A9" s="172" t="inlineStr">
        <is>
          <t>2010306</t>
        </is>
      </c>
      <c r="B9" s="174"/>
      <c r="C9" s="174"/>
      <c r="D9" s="172" t="inlineStr">
        <is>
          <t>政务公开审批</t>
        </is>
      </c>
      <c r="E9" s="172"/>
      <c r="F9" s="172"/>
      <c r="G9" s="172"/>
      <c r="H9" s="172"/>
      <c r="I9" s="172"/>
      <c r="J9" s="24" t="n">
        <v>943734.0</v>
      </c>
      <c r="K9" s="24" t="n">
        <v>0.0</v>
      </c>
      <c r="L9" s="24" t="n">
        <v>0.0</v>
      </c>
      <c r="M9" s="24" t="n">
        <v>943734.0</v>
      </c>
      <c r="N9" s="24" t="n">
        <v>0.0</v>
      </c>
      <c r="O9" s="24" t="n">
        <v>943734.0</v>
      </c>
      <c r="P9" s="24" t="n">
        <v>943734.0</v>
      </c>
      <c r="Q9" s="24" t="n">
        <v>0.0</v>
      </c>
      <c r="R9" s="24" t="n">
        <v>0.0</v>
      </c>
      <c r="S9" s="24" t="n">
        <v>0.0</v>
      </c>
      <c r="T9" s="24" t="n">
        <v>0.0</v>
      </c>
      <c r="U9" s="26" t="n">
        <v>0.0</v>
      </c>
    </row>
    <row r="10" customHeight="true" ht="15.0">
      <c r="A10" s="172" t="inlineStr">
        <is>
          <t>2010401</t>
        </is>
      </c>
      <c r="B10" s="174"/>
      <c r="C10" s="174"/>
      <c r="D10" s="172" t="inlineStr">
        <is>
          <t>行政运行</t>
        </is>
      </c>
      <c r="E10" s="172"/>
      <c r="F10" s="172"/>
      <c r="G10" s="172"/>
      <c r="H10" s="172"/>
      <c r="I10" s="172"/>
      <c r="J10" s="24" t="n">
        <v>1161402.67</v>
      </c>
      <c r="K10" s="24" t="n">
        <v>0.0</v>
      </c>
      <c r="L10" s="24" t="n">
        <v>0.0</v>
      </c>
      <c r="M10" s="24" t="n">
        <v>1161402.67</v>
      </c>
      <c r="N10" s="24" t="n">
        <v>0.0</v>
      </c>
      <c r="O10" s="24" t="n">
        <v>1161402.67</v>
      </c>
      <c r="P10" s="24" t="n">
        <v>1161402.67</v>
      </c>
      <c r="Q10" s="24" t="n">
        <v>0.0</v>
      </c>
      <c r="R10" s="24" t="n">
        <v>0.0</v>
      </c>
      <c r="S10" s="24" t="n">
        <v>0.0</v>
      </c>
      <c r="T10" s="24" t="n">
        <v>0.0</v>
      </c>
      <c r="U10" s="26" t="n">
        <v>0.0</v>
      </c>
    </row>
    <row r="11" customHeight="true" ht="15.0">
      <c r="A11" s="172" t="inlineStr">
        <is>
          <t>2010601</t>
        </is>
      </c>
      <c r="B11" s="174"/>
      <c r="C11" s="174"/>
      <c r="D11" s="172" t="inlineStr">
        <is>
          <t>行政运行</t>
        </is>
      </c>
      <c r="E11" s="172"/>
      <c r="F11" s="172"/>
      <c r="G11" s="172"/>
      <c r="H11" s="172"/>
      <c r="I11" s="172"/>
      <c r="J11" s="24" t="n">
        <v>1238301.25</v>
      </c>
      <c r="K11" s="24" t="n">
        <v>0.0</v>
      </c>
      <c r="L11" s="24" t="n">
        <v>0.0</v>
      </c>
      <c r="M11" s="24" t="n">
        <v>1238301.25</v>
      </c>
      <c r="N11" s="24" t="n">
        <v>0.0</v>
      </c>
      <c r="O11" s="24" t="n">
        <v>1238301.25</v>
      </c>
      <c r="P11" s="24" t="n">
        <v>1238301.25</v>
      </c>
      <c r="Q11" s="24" t="n">
        <v>0.0</v>
      </c>
      <c r="R11" s="24" t="n">
        <v>0.0</v>
      </c>
      <c r="S11" s="24" t="n">
        <v>0.0</v>
      </c>
      <c r="T11" s="24" t="n">
        <v>0.0</v>
      </c>
      <c r="U11" s="26" t="n">
        <v>0.0</v>
      </c>
    </row>
    <row r="12" customHeight="true" ht="15.0">
      <c r="A12" s="172" t="inlineStr">
        <is>
          <t>2011101</t>
        </is>
      </c>
      <c r="B12" s="174"/>
      <c r="C12" s="174"/>
      <c r="D12" s="172" t="inlineStr">
        <is>
          <t>行政运行</t>
        </is>
      </c>
      <c r="E12" s="172"/>
      <c r="F12" s="172"/>
      <c r="G12" s="172"/>
      <c r="H12" s="172"/>
      <c r="I12" s="172"/>
      <c r="J12" s="24" t="n">
        <v>1077023.5</v>
      </c>
      <c r="K12" s="24" t="n">
        <v>0.0</v>
      </c>
      <c r="L12" s="24" t="n">
        <v>0.0</v>
      </c>
      <c r="M12" s="24" t="n">
        <v>1077023.5</v>
      </c>
      <c r="N12" s="24" t="n">
        <v>0.0</v>
      </c>
      <c r="O12" s="24" t="n">
        <v>1077023.5</v>
      </c>
      <c r="P12" s="24" t="n">
        <v>1077023.5</v>
      </c>
      <c r="Q12" s="24" t="n">
        <v>0.0</v>
      </c>
      <c r="R12" s="24" t="n">
        <v>0.0</v>
      </c>
      <c r="S12" s="24" t="n">
        <v>0.0</v>
      </c>
      <c r="T12" s="24" t="n">
        <v>0.0</v>
      </c>
      <c r="U12" s="26" t="n">
        <v>0.0</v>
      </c>
    </row>
    <row r="13" customHeight="true" ht="15.0">
      <c r="A13" s="172" t="inlineStr">
        <is>
          <t>2011301</t>
        </is>
      </c>
      <c r="B13" s="174"/>
      <c r="C13" s="174"/>
      <c r="D13" s="172" t="inlineStr">
        <is>
          <t>行政运行</t>
        </is>
      </c>
      <c r="E13" s="172"/>
      <c r="F13" s="172"/>
      <c r="G13" s="172"/>
      <c r="H13" s="172"/>
      <c r="I13" s="172"/>
      <c r="J13" s="24" t="n">
        <v>3478273.04</v>
      </c>
      <c r="K13" s="24" t="n">
        <v>0.0</v>
      </c>
      <c r="L13" s="24" t="n">
        <v>0.0</v>
      </c>
      <c r="M13" s="24" t="n">
        <v>3478273.04</v>
      </c>
      <c r="N13" s="24" t="n">
        <v>0.0</v>
      </c>
      <c r="O13" s="24" t="n">
        <v>3478273.04</v>
      </c>
      <c r="P13" s="24" t="n">
        <v>3478273.04</v>
      </c>
      <c r="Q13" s="24" t="n">
        <v>0.0</v>
      </c>
      <c r="R13" s="24" t="n">
        <v>0.0</v>
      </c>
      <c r="S13" s="24" t="n">
        <v>0.0</v>
      </c>
      <c r="T13" s="24" t="n">
        <v>0.0</v>
      </c>
      <c r="U13" s="26" t="n">
        <v>0.0</v>
      </c>
    </row>
    <row r="14" customHeight="true" ht="15.0">
      <c r="A14" s="172" t="inlineStr">
        <is>
          <t>2012901</t>
        </is>
      </c>
      <c r="B14" s="174"/>
      <c r="C14" s="174"/>
      <c r="D14" s="172" t="inlineStr">
        <is>
          <t>行政运行</t>
        </is>
      </c>
      <c r="E14" s="172"/>
      <c r="F14" s="172"/>
      <c r="G14" s="172"/>
      <c r="H14" s="172"/>
      <c r="I14" s="172"/>
      <c r="J14" s="24" t="n">
        <v>3854046.09</v>
      </c>
      <c r="K14" s="24" t="n">
        <v>0.0</v>
      </c>
      <c r="L14" s="24" t="n">
        <v>0.0</v>
      </c>
      <c r="M14" s="24" t="n">
        <v>3854046.09</v>
      </c>
      <c r="N14" s="24" t="n">
        <v>0.0</v>
      </c>
      <c r="O14" s="24" t="n">
        <v>3854046.09</v>
      </c>
      <c r="P14" s="24" t="n">
        <v>3854046.09</v>
      </c>
      <c r="Q14" s="24" t="n">
        <v>0.0</v>
      </c>
      <c r="R14" s="24" t="n">
        <v>0.0</v>
      </c>
      <c r="S14" s="24" t="n">
        <v>0.0</v>
      </c>
      <c r="T14" s="24" t="n">
        <v>0.0</v>
      </c>
      <c r="U14" s="26" t="n">
        <v>0.0</v>
      </c>
    </row>
    <row r="15" customHeight="true" ht="15.0">
      <c r="A15" s="172" t="inlineStr">
        <is>
          <t>2013201</t>
        </is>
      </c>
      <c r="B15" s="174"/>
      <c r="C15" s="174"/>
      <c r="D15" s="172" t="inlineStr">
        <is>
          <t>行政运行</t>
        </is>
      </c>
      <c r="E15" s="172"/>
      <c r="F15" s="172"/>
      <c r="G15" s="172"/>
      <c r="H15" s="172"/>
      <c r="I15" s="172"/>
      <c r="J15" s="24" t="n">
        <v>203685.17</v>
      </c>
      <c r="K15" s="24" t="n">
        <v>0.0</v>
      </c>
      <c r="L15" s="24" t="n">
        <v>0.0</v>
      </c>
      <c r="M15" s="24" t="n">
        <v>203685.17</v>
      </c>
      <c r="N15" s="24" t="n">
        <v>0.0</v>
      </c>
      <c r="O15" s="24" t="n">
        <v>203685.17</v>
      </c>
      <c r="P15" s="24" t="n">
        <v>203685.17</v>
      </c>
      <c r="Q15" s="24" t="n">
        <v>0.0</v>
      </c>
      <c r="R15" s="24" t="n">
        <v>0.0</v>
      </c>
      <c r="S15" s="24" t="n">
        <v>0.0</v>
      </c>
      <c r="T15" s="24" t="n">
        <v>0.0</v>
      </c>
      <c r="U15" s="26" t="n">
        <v>0.0</v>
      </c>
    </row>
    <row r="16" customHeight="true" ht="15.0">
      <c r="A16" s="172" t="inlineStr">
        <is>
          <t>2040601</t>
        </is>
      </c>
      <c r="B16" s="174"/>
      <c r="C16" s="174"/>
      <c r="D16" s="172" t="inlineStr">
        <is>
          <t>行政运行</t>
        </is>
      </c>
      <c r="E16" s="172"/>
      <c r="F16" s="172"/>
      <c r="G16" s="172"/>
      <c r="H16" s="172"/>
      <c r="I16" s="172"/>
      <c r="J16" s="24" t="n">
        <v>103388.7</v>
      </c>
      <c r="K16" s="24" t="n">
        <v>0.0</v>
      </c>
      <c r="L16" s="24" t="n">
        <v>0.0</v>
      </c>
      <c r="M16" s="24" t="n">
        <v>103388.7</v>
      </c>
      <c r="N16" s="24" t="n">
        <v>0.0</v>
      </c>
      <c r="O16" s="24" t="n">
        <v>103388.7</v>
      </c>
      <c r="P16" s="24" t="n">
        <v>103388.7</v>
      </c>
      <c r="Q16" s="24" t="n">
        <v>0.0</v>
      </c>
      <c r="R16" s="24" t="n">
        <v>0.0</v>
      </c>
      <c r="S16" s="24" t="n">
        <v>0.0</v>
      </c>
      <c r="T16" s="24" t="n">
        <v>0.0</v>
      </c>
      <c r="U16" s="26" t="n">
        <v>0.0</v>
      </c>
    </row>
    <row r="17" customHeight="true" ht="15.0">
      <c r="A17" s="172" t="inlineStr">
        <is>
          <t>2080101</t>
        </is>
      </c>
      <c r="B17" s="174"/>
      <c r="C17" s="174"/>
      <c r="D17" s="172" t="inlineStr">
        <is>
          <t>行政运行</t>
        </is>
      </c>
      <c r="E17" s="172"/>
      <c r="F17" s="172"/>
      <c r="G17" s="172"/>
      <c r="H17" s="172"/>
      <c r="I17" s="172"/>
      <c r="J17" s="24" t="n">
        <v>186992.77</v>
      </c>
      <c r="K17" s="24" t="n">
        <v>0.0</v>
      </c>
      <c r="L17" s="24" t="n">
        <v>0.0</v>
      </c>
      <c r="M17" s="24" t="n">
        <v>186992.77</v>
      </c>
      <c r="N17" s="24" t="n">
        <v>0.0</v>
      </c>
      <c r="O17" s="24" t="n">
        <v>186992.77</v>
      </c>
      <c r="P17" s="24" t="n">
        <v>186992.77</v>
      </c>
      <c r="Q17" s="24" t="n">
        <v>0.0</v>
      </c>
      <c r="R17" s="24" t="n">
        <v>0.0</v>
      </c>
      <c r="S17" s="24" t="n">
        <v>0.0</v>
      </c>
      <c r="T17" s="24" t="n">
        <v>0.0</v>
      </c>
      <c r="U17" s="26" t="n">
        <v>0.0</v>
      </c>
    </row>
    <row r="18" customHeight="true" ht="15.0">
      <c r="A18" s="172" t="inlineStr">
        <is>
          <t>2100101</t>
        </is>
      </c>
      <c r="B18" s="174"/>
      <c r="C18" s="174"/>
      <c r="D18" s="172" t="inlineStr">
        <is>
          <t>行政运行</t>
        </is>
      </c>
      <c r="E18" s="172"/>
      <c r="F18" s="172"/>
      <c r="G18" s="172"/>
      <c r="H18" s="172"/>
      <c r="I18" s="172"/>
      <c r="J18" s="24" t="n">
        <v>107479.0</v>
      </c>
      <c r="K18" s="24" t="n">
        <v>0.0</v>
      </c>
      <c r="L18" s="24" t="n">
        <v>0.0</v>
      </c>
      <c r="M18" s="24" t="n">
        <v>107479.0</v>
      </c>
      <c r="N18" s="24" t="n">
        <v>0.0</v>
      </c>
      <c r="O18" s="24" t="n">
        <v>107479.0</v>
      </c>
      <c r="P18" s="24" t="n">
        <v>107479.0</v>
      </c>
      <c r="Q18" s="24" t="n">
        <v>0.0</v>
      </c>
      <c r="R18" s="24" t="n">
        <v>0.0</v>
      </c>
      <c r="S18" s="24" t="n">
        <v>0.0</v>
      </c>
      <c r="T18" s="24" t="n">
        <v>0.0</v>
      </c>
      <c r="U18" s="26" t="n">
        <v>0.0</v>
      </c>
    </row>
    <row r="19" customHeight="true" ht="15.0">
      <c r="A19" s="172" t="inlineStr">
        <is>
          <t>2110101</t>
        </is>
      </c>
      <c r="B19" s="174"/>
      <c r="C19" s="174"/>
      <c r="D19" s="172" t="inlineStr">
        <is>
          <t>行政运行</t>
        </is>
      </c>
      <c r="E19" s="172"/>
      <c r="F19" s="172"/>
      <c r="G19" s="172"/>
      <c r="H19" s="172"/>
      <c r="I19" s="172"/>
      <c r="J19" s="24" t="n">
        <v>438958.57</v>
      </c>
      <c r="K19" s="24" t="n">
        <v>0.0</v>
      </c>
      <c r="L19" s="24" t="n">
        <v>0.0</v>
      </c>
      <c r="M19" s="24" t="n">
        <v>438958.57</v>
      </c>
      <c r="N19" s="24" t="n">
        <v>0.0</v>
      </c>
      <c r="O19" s="24" t="n">
        <v>438958.57</v>
      </c>
      <c r="P19" s="24" t="n">
        <v>438958.57</v>
      </c>
      <c r="Q19" s="24" t="n">
        <v>0.0</v>
      </c>
      <c r="R19" s="24" t="n">
        <v>0.0</v>
      </c>
      <c r="S19" s="24" t="n">
        <v>0.0</v>
      </c>
      <c r="T19" s="24" t="n">
        <v>0.0</v>
      </c>
      <c r="U19" s="26" t="n">
        <v>0.0</v>
      </c>
    </row>
    <row r="20" customHeight="true" ht="15.0">
      <c r="A20" s="172" t="inlineStr">
        <is>
          <t>2120101</t>
        </is>
      </c>
      <c r="B20" s="174"/>
      <c r="C20" s="174"/>
      <c r="D20" s="172" t="inlineStr">
        <is>
          <t>行政运行</t>
        </is>
      </c>
      <c r="E20" s="172"/>
      <c r="F20" s="172"/>
      <c r="G20" s="172"/>
      <c r="H20" s="172"/>
      <c r="I20" s="172"/>
      <c r="J20" s="24" t="n">
        <v>1991170.74</v>
      </c>
      <c r="K20" s="24" t="n">
        <v>0.0</v>
      </c>
      <c r="L20" s="24" t="n">
        <v>0.0</v>
      </c>
      <c r="M20" s="24" t="n">
        <v>1991170.74</v>
      </c>
      <c r="N20" s="24" t="n">
        <v>0.0</v>
      </c>
      <c r="O20" s="24" t="n">
        <v>1991170.74</v>
      </c>
      <c r="P20" s="24" t="n">
        <v>1991170.74</v>
      </c>
      <c r="Q20" s="24" t="n">
        <v>0.0</v>
      </c>
      <c r="R20" s="24" t="n">
        <v>0.0</v>
      </c>
      <c r="S20" s="24" t="n">
        <v>0.0</v>
      </c>
      <c r="T20" s="24" t="n">
        <v>0.0</v>
      </c>
      <c r="U20" s="26" t="n">
        <v>0.0</v>
      </c>
    </row>
    <row r="21" customHeight="true" ht="15.0">
      <c r="A21" s="172" t="inlineStr">
        <is>
          <t>2120501</t>
        </is>
      </c>
      <c r="B21" s="174"/>
      <c r="C21" s="174"/>
      <c r="D21" s="172" t="inlineStr">
        <is>
          <t>城乡社区环境卫生</t>
        </is>
      </c>
      <c r="E21" s="172"/>
      <c r="F21" s="172"/>
      <c r="G21" s="172"/>
      <c r="H21" s="172"/>
      <c r="I21" s="172"/>
      <c r="J21" s="24" t="n">
        <v>302545.88</v>
      </c>
      <c r="K21" s="24" t="n">
        <v>0.0</v>
      </c>
      <c r="L21" s="24" t="n">
        <v>0.0</v>
      </c>
      <c r="M21" s="24" t="n">
        <v>302545.88</v>
      </c>
      <c r="N21" s="24" t="n">
        <v>0.0</v>
      </c>
      <c r="O21" s="24" t="n">
        <v>302545.88</v>
      </c>
      <c r="P21" s="24" t="n">
        <v>302545.88</v>
      </c>
      <c r="Q21" s="24" t="n">
        <v>0.0</v>
      </c>
      <c r="R21" s="24" t="n">
        <v>0.0</v>
      </c>
      <c r="S21" s="24" t="n">
        <v>0.0</v>
      </c>
      <c r="T21" s="24" t="n">
        <v>0.0</v>
      </c>
      <c r="U21" s="26" t="n">
        <v>0.0</v>
      </c>
    </row>
    <row r="22" customHeight="true" ht="15.0">
      <c r="A22" s="172" t="inlineStr">
        <is>
          <t>2130101</t>
        </is>
      </c>
      <c r="B22" s="174"/>
      <c r="C22" s="174"/>
      <c r="D22" s="172" t="inlineStr">
        <is>
          <t>行政运行</t>
        </is>
      </c>
      <c r="E22" s="172"/>
      <c r="F22" s="172"/>
      <c r="G22" s="172"/>
      <c r="H22" s="172"/>
      <c r="I22" s="172"/>
      <c r="J22" s="24" t="n">
        <v>118351.15</v>
      </c>
      <c r="K22" s="24" t="n">
        <v>0.0</v>
      </c>
      <c r="L22" s="24" t="n">
        <v>0.0</v>
      </c>
      <c r="M22" s="24" t="n">
        <v>118351.15</v>
      </c>
      <c r="N22" s="24" t="n">
        <v>0.0</v>
      </c>
      <c r="O22" s="24" t="n">
        <v>118351.15</v>
      </c>
      <c r="P22" s="24" t="n">
        <v>118351.15</v>
      </c>
      <c r="Q22" s="24" t="n">
        <v>0.0</v>
      </c>
      <c r="R22" s="24" t="n">
        <v>0.0</v>
      </c>
      <c r="S22" s="24" t="n">
        <v>0.0</v>
      </c>
      <c r="T22" s="24" t="n">
        <v>0.0</v>
      </c>
      <c r="U22" s="26" t="n">
        <v>0.0</v>
      </c>
    </row>
    <row r="23" customHeight="true" ht="15.0">
      <c r="A23" s="172" t="inlineStr">
        <is>
          <t>2240101</t>
        </is>
      </c>
      <c r="B23" s="174"/>
      <c r="C23" s="174"/>
      <c r="D23" s="172" t="inlineStr">
        <is>
          <t>行政运行</t>
        </is>
      </c>
      <c r="E23" s="172"/>
      <c r="F23" s="172"/>
      <c r="G23" s="172"/>
      <c r="H23" s="172"/>
      <c r="I23" s="172"/>
      <c r="J23" s="24" t="n">
        <v>95490.86</v>
      </c>
      <c r="K23" s="24" t="n">
        <v>0.0</v>
      </c>
      <c r="L23" s="24" t="n">
        <v>0.0</v>
      </c>
      <c r="M23" s="24" t="n">
        <v>95490.86</v>
      </c>
      <c r="N23" s="24" t="n">
        <v>0.0</v>
      </c>
      <c r="O23" s="24" t="n">
        <v>95490.86</v>
      </c>
      <c r="P23" s="24" t="n">
        <v>95490.86</v>
      </c>
      <c r="Q23" s="24" t="n">
        <v>0.0</v>
      </c>
      <c r="R23" s="24" t="n">
        <v>0.0</v>
      </c>
      <c r="S23" s="24" t="n">
        <v>0.0</v>
      </c>
      <c r="T23" s="24" t="n">
        <v>0.0</v>
      </c>
      <c r="U23" s="26" t="n">
        <v>0.0</v>
      </c>
    </row>
    <row r="24" customHeight="true" ht="15.0">
      <c r="A24" s="172" t="inlineStr">
        <is>
          <t>2240201</t>
        </is>
      </c>
      <c r="B24" s="174"/>
      <c r="C24" s="174"/>
      <c r="D24" s="172" t="inlineStr">
        <is>
          <t>行政运行</t>
        </is>
      </c>
      <c r="E24" s="172"/>
      <c r="F24" s="172"/>
      <c r="G24" s="172"/>
      <c r="H24" s="172"/>
      <c r="I24" s="172"/>
      <c r="J24" s="24" t="n">
        <v>21871.99</v>
      </c>
      <c r="K24" s="24" t="n">
        <v>0.0</v>
      </c>
      <c r="L24" s="24" t="n">
        <v>0.0</v>
      </c>
      <c r="M24" s="24" t="n">
        <v>21871.99</v>
      </c>
      <c r="N24" s="24" t="n">
        <v>0.0</v>
      </c>
      <c r="O24" s="24" t="n">
        <v>21871.99</v>
      </c>
      <c r="P24" s="24" t="n">
        <v>21871.99</v>
      </c>
      <c r="Q24" s="24" t="n">
        <v>0.0</v>
      </c>
      <c r="R24" s="24" t="n">
        <v>0.0</v>
      </c>
      <c r="S24" s="24" t="n">
        <v>0.0</v>
      </c>
      <c r="T24" s="24" t="n">
        <v>0.0</v>
      </c>
      <c r="U24" s="26" t="n">
        <v>0.0</v>
      </c>
    </row>
    <row r="25" customHeight="true" ht="15.0">
      <c r="A25" s="172" t="inlineStr">
        <is>
          <t>2299999</t>
        </is>
      </c>
      <c r="B25" s="174"/>
      <c r="C25" s="174"/>
      <c r="D25" s="172" t="inlineStr">
        <is>
          <t>其他支出</t>
        </is>
      </c>
      <c r="E25" s="172"/>
      <c r="F25" s="172"/>
      <c r="G25" s="172"/>
      <c r="H25" s="172"/>
      <c r="I25" s="172"/>
      <c r="J25" s="24" t="n">
        <f>'F05 基本支出分项目收支情况表'!K25 + 'F05 基本支出分项目收支情况表'!M25 + 'F05 基本支出分项目收支情况表'!N25</f>
        <v>485300.0</v>
      </c>
      <c r="K25" s="24" t="n">
        <v>0.0</v>
      </c>
      <c r="L25" s="24" t="n">
        <v>0.0</v>
      </c>
      <c r="M25" s="24" t="n">
        <v>485300.0</v>
      </c>
      <c r="N25" s="24" t="n">
        <v>0.0</v>
      </c>
      <c r="O25" s="24" t="n">
        <f>'F05 基本支出分项目收支情况表'!P25 + 'F05 基本支出分项目收支情况表'!Q25</f>
        <v>485300.0</v>
      </c>
      <c r="P25" s="24" t="n">
        <v>485300.0</v>
      </c>
      <c r="Q25" s="24" t="n">
        <v>0.0</v>
      </c>
      <c r="R25" s="24" t="n">
        <v>0.0</v>
      </c>
      <c r="S25" s="24" t="n">
        <v>0.0</v>
      </c>
      <c r="T25" s="24" t="n">
        <f>'F05 基本支出分项目收支情况表'!J25 - 'F05 基本支出分项目收支情况表'!O25 + 'F05 基本支出分项目收支情况表'!R25 - 'F05 基本支出分项目收支情况表'!S25</f>
        <v>0.0</v>
      </c>
      <c r="U25" s="26" t="n">
        <v>0.0</v>
      </c>
    </row>
  </sheetData>
  <mergeCells count="46">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2">
    <dataValidation type="list" sqref="I7:I25" allowBlank="true" errorStyle="stop">
      <formula1>HIDDENSHEETNAME!$C$2:$C$3</formula1>
    </dataValidation>
    <dataValidation type="list" sqref="F7:F25"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5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22" t="inlineStr">
        <is>
          <t>项目</t>
        </is>
      </c>
      <c r="B1" s="208"/>
      <c r="C1" s="208"/>
      <c r="D1" s="208"/>
      <c r="E1" s="202" t="inlineStr">
        <is>
          <t>调整前年初结转和结余</t>
        </is>
      </c>
      <c r="F1" s="98"/>
      <c r="G1" s="98"/>
      <c r="H1" s="98"/>
      <c r="I1" s="306"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02" t="inlineStr">
        <is>
          <t>调整后年初结转和结余</t>
        </is>
      </c>
      <c r="AP1" s="98"/>
      <c r="AQ1" s="98"/>
      <c r="AR1" s="98"/>
      <c r="AS1" s="308" t="inlineStr">
        <is>
          <t>备注</t>
        </is>
      </c>
    </row>
    <row r="2" customHeight="true" ht="15.0">
      <c r="A2" s="226" t="inlineStr">
        <is>
          <t>支出功能分类科目代码</t>
        </is>
      </c>
      <c r="B2" s="98"/>
      <c r="C2" s="98"/>
      <c r="D2" s="310" t="inlineStr">
        <is>
          <t>科目名称</t>
        </is>
      </c>
      <c r="E2" s="228" t="inlineStr">
        <is>
          <t>合计</t>
        </is>
      </c>
      <c r="F2" s="312" t="inlineStr">
        <is>
          <t>其中：</t>
        </is>
      </c>
      <c r="G2" s="294"/>
      <c r="H2" s="294"/>
      <c r="I2" s="228" t="inlineStr">
        <is>
          <t>合计</t>
        </is>
      </c>
      <c r="J2" s="312" t="inlineStr">
        <is>
          <t>其中：</t>
        </is>
      </c>
      <c r="K2" s="294"/>
      <c r="L2" s="294"/>
      <c r="M2" s="202" t="inlineStr">
        <is>
          <t>会计差错更正</t>
        </is>
      </c>
      <c r="N2" s="98"/>
      <c r="O2" s="98"/>
      <c r="P2" s="98"/>
      <c r="Q2" s="202" t="inlineStr">
        <is>
          <t>收回以前年度支出</t>
        </is>
      </c>
      <c r="R2" s="98"/>
      <c r="S2" s="98"/>
      <c r="T2" s="98"/>
      <c r="U2" s="202" t="inlineStr">
        <is>
          <t>归集调入</t>
        </is>
      </c>
      <c r="V2" s="98"/>
      <c r="W2" s="98"/>
      <c r="X2" s="98"/>
      <c r="Y2" s="202" t="inlineStr">
        <is>
          <t>归集调出</t>
        </is>
      </c>
      <c r="Z2" s="98"/>
      <c r="AA2" s="98"/>
      <c r="AB2" s="98"/>
      <c r="AC2" s="202" t="inlineStr">
        <is>
          <t>归集上缴和缴回资金</t>
        </is>
      </c>
      <c r="AD2" s="98"/>
      <c r="AE2" s="98"/>
      <c r="AF2" s="98"/>
      <c r="AG2" s="202" t="inlineStr">
        <is>
          <t>单位内部调剂</t>
        </is>
      </c>
      <c r="AH2" s="98"/>
      <c r="AI2" s="98"/>
      <c r="AJ2" s="98"/>
      <c r="AK2" s="202" t="inlineStr">
        <is>
          <t>其他</t>
        </is>
      </c>
      <c r="AL2" s="98"/>
      <c r="AM2" s="98"/>
      <c r="AN2" s="98"/>
      <c r="AO2" s="228" t="inlineStr">
        <is>
          <t>合计</t>
        </is>
      </c>
      <c r="AP2" s="312" t="inlineStr">
        <is>
          <t>其中：</t>
        </is>
      </c>
      <c r="AQ2" s="294"/>
      <c r="AR2" s="294"/>
      <c r="AS2" s="232"/>
    </row>
    <row r="3" customHeight="true" ht="15.0">
      <c r="A3" s="98"/>
      <c r="B3" s="98"/>
      <c r="C3" s="98"/>
      <c r="D3" s="20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312" t="inlineStr">
        <is>
          <t>其中：</t>
        </is>
      </c>
      <c r="O3" s="294"/>
      <c r="P3" s="294"/>
      <c r="Q3" s="88" t="inlineStr">
        <is>
          <t>小计</t>
        </is>
      </c>
      <c r="R3" s="312" t="inlineStr">
        <is>
          <t>其中：</t>
        </is>
      </c>
      <c r="S3" s="294"/>
      <c r="T3" s="294"/>
      <c r="U3" s="88" t="inlineStr">
        <is>
          <t>小计</t>
        </is>
      </c>
      <c r="V3" s="312" t="inlineStr">
        <is>
          <t>其中：</t>
        </is>
      </c>
      <c r="W3" s="294"/>
      <c r="X3" s="294"/>
      <c r="Y3" s="88" t="inlineStr">
        <is>
          <t>小计</t>
        </is>
      </c>
      <c r="Z3" s="312" t="inlineStr">
        <is>
          <t>其中：</t>
        </is>
      </c>
      <c r="AA3" s="294"/>
      <c r="AB3" s="294"/>
      <c r="AC3" s="88" t="inlineStr">
        <is>
          <t>小计</t>
        </is>
      </c>
      <c r="AD3" s="312" t="inlineStr">
        <is>
          <t>其中：</t>
        </is>
      </c>
      <c r="AE3" s="294"/>
      <c r="AF3" s="294"/>
      <c r="AG3" s="88" t="inlineStr">
        <is>
          <t>小计</t>
        </is>
      </c>
      <c r="AH3" s="312" t="inlineStr">
        <is>
          <t>其中：</t>
        </is>
      </c>
      <c r="AI3" s="294"/>
      <c r="AJ3" s="294"/>
      <c r="AK3" s="88" t="inlineStr">
        <is>
          <t>小计</t>
        </is>
      </c>
      <c r="AL3" s="312" t="inlineStr">
        <is>
          <t>其中：</t>
        </is>
      </c>
      <c r="AM3" s="294"/>
      <c r="AN3" s="294"/>
      <c r="AO3" s="98"/>
      <c r="AP3" s="88" t="inlineStr">
        <is>
          <t>一般公共预算财政拨款</t>
        </is>
      </c>
      <c r="AQ3" s="88" t="inlineStr">
        <is>
          <t>政府性基金预算财政拨款</t>
        </is>
      </c>
      <c r="AR3" s="88" t="inlineStr">
        <is>
          <t>国有资本经营预算财政拨款</t>
        </is>
      </c>
      <c r="AS3" s="232"/>
    </row>
    <row r="4" customHeight="true" ht="29.25">
      <c r="A4" s="98"/>
      <c r="B4" s="98"/>
      <c r="C4" s="98"/>
      <c r="D4" s="20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32"/>
    </row>
    <row r="5" customHeight="true" ht="15.0">
      <c r="A5" s="252" t="inlineStr">
        <is>
          <t>类</t>
        </is>
      </c>
      <c r="B5" s="252" t="inlineStr">
        <is>
          <t>款</t>
        </is>
      </c>
      <c r="C5" s="25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34" t="inlineStr">
        <is>
          <t>41</t>
        </is>
      </c>
    </row>
    <row r="6" customHeight="true" ht="15.0">
      <c r="A6" s="208"/>
      <c r="B6" s="208"/>
      <c r="C6" s="20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SUM('CS01_1 年初结转和结余调整情况表'!AO7)</f>
        <v>0.0</v>
      </c>
      <c r="AP6" s="108" t="n">
        <f>'CS01_1 年初结转和结余调整情况表'!F6 + 'CS01_1 年初结转和结余调整情况表'!J6</f>
        <v>0.0</v>
      </c>
      <c r="AQ6" s="108" t="n">
        <f>'CS01_1 年初结转和结余调整情况表'!G6 + 'CS01_1 年初结转和结余调整情况表'!K6</f>
        <v>0.0</v>
      </c>
      <c r="AR6" s="108" t="n">
        <f>'CS01_1 年初结转和结余调整情况表'!H6 + 'CS01_1 年初结转和结余调整情况表'!L6</f>
        <v>0.0</v>
      </c>
      <c r="AS6" s="314"/>
    </row>
    <row r="7" customHeight="true" ht="15.0">
      <c r="A7" s="236" t="inlineStr">
        <is>
          <t>2010301</t>
        </is>
      </c>
      <c r="B7" s="238"/>
      <c r="C7" s="238"/>
      <c r="D7" s="240" t="inlineStr">
        <is>
          <t>行政运行</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314"/>
    </row>
    <row r="8" customHeight="true" ht="15.0">
      <c r="A8" s="236" t="inlineStr">
        <is>
          <t>2010306</t>
        </is>
      </c>
      <c r="B8" s="238"/>
      <c r="C8" s="238"/>
      <c r="D8" s="240" t="inlineStr">
        <is>
          <t>政务公开审批</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314"/>
    </row>
    <row r="9" customHeight="true" ht="15.0">
      <c r="A9" s="236" t="inlineStr">
        <is>
          <t>2010308</t>
        </is>
      </c>
      <c r="B9" s="238"/>
      <c r="C9" s="238"/>
      <c r="D9" s="240" t="inlineStr">
        <is>
          <t>信访事务</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314"/>
    </row>
    <row r="10" customHeight="true" ht="15.0">
      <c r="A10" s="236" t="inlineStr">
        <is>
          <t>2010399</t>
        </is>
      </c>
      <c r="B10" s="238"/>
      <c r="C10" s="238"/>
      <c r="D10" s="240" t="inlineStr">
        <is>
          <t>其他政府办公厅（室）及相关机构事务支出</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314"/>
    </row>
    <row r="11" customHeight="true" ht="15.0">
      <c r="A11" s="236" t="inlineStr">
        <is>
          <t>2010601</t>
        </is>
      </c>
      <c r="B11" s="238"/>
      <c r="C11" s="238"/>
      <c r="D11" s="240" t="inlineStr">
        <is>
          <t>行政运行</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314"/>
    </row>
    <row r="12" customHeight="true" ht="15.0">
      <c r="A12" s="236" t="inlineStr">
        <is>
          <t>2010605</t>
        </is>
      </c>
      <c r="B12" s="238"/>
      <c r="C12" s="238"/>
      <c r="D12" s="240" t="inlineStr">
        <is>
          <t>财政国库业务</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314"/>
    </row>
    <row r="13" customHeight="true" ht="15.0">
      <c r="A13" s="236" t="inlineStr">
        <is>
          <t>2010607</t>
        </is>
      </c>
      <c r="B13" s="238"/>
      <c r="C13" s="238"/>
      <c r="D13" s="240" t="inlineStr">
        <is>
          <t>信息化建设</t>
        </is>
      </c>
      <c r="E13" s="108" t="n">
        <v>0.0</v>
      </c>
      <c r="F13" s="108" t="n">
        <v>0.0</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t="n">
        <v>0.0</v>
      </c>
      <c r="AP13" s="108" t="n">
        <v>0.0</v>
      </c>
      <c r="AQ13" s="108"/>
      <c r="AR13" s="108"/>
      <c r="AS13" s="314"/>
    </row>
    <row r="14" customHeight="true" ht="15.0">
      <c r="A14" s="236" t="inlineStr">
        <is>
          <t>2010699</t>
        </is>
      </c>
      <c r="B14" s="238"/>
      <c r="C14" s="238"/>
      <c r="D14" s="240" t="inlineStr">
        <is>
          <t>其他财政事务支出</t>
        </is>
      </c>
      <c r="E14" s="108" t="n">
        <v>0.0</v>
      </c>
      <c r="F14" s="108" t="n">
        <v>0.0</v>
      </c>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t="n">
        <v>0.0</v>
      </c>
      <c r="AP14" s="108" t="n">
        <v>0.0</v>
      </c>
      <c r="AQ14" s="108"/>
      <c r="AR14" s="108"/>
      <c r="AS14" s="314"/>
    </row>
    <row r="15" customHeight="true" ht="15.0">
      <c r="A15" s="236" t="inlineStr">
        <is>
          <t>2010804</t>
        </is>
      </c>
      <c r="B15" s="238"/>
      <c r="C15" s="238"/>
      <c r="D15" s="240" t="inlineStr">
        <is>
          <t>审计业务</t>
        </is>
      </c>
      <c r="E15" s="108" t="n">
        <v>0.0</v>
      </c>
      <c r="F15" s="108" t="n">
        <v>0.0</v>
      </c>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t="n">
        <v>0.0</v>
      </c>
      <c r="AP15" s="108" t="n">
        <v>0.0</v>
      </c>
      <c r="AQ15" s="108"/>
      <c r="AR15" s="108"/>
      <c r="AS15" s="314"/>
    </row>
    <row r="16" customHeight="true" ht="15.0">
      <c r="A16" s="236" t="inlineStr">
        <is>
          <t>2011101</t>
        </is>
      </c>
      <c r="B16" s="238"/>
      <c r="C16" s="238"/>
      <c r="D16" s="240" t="inlineStr">
        <is>
          <t>行政运行</t>
        </is>
      </c>
      <c r="E16" s="108" t="n">
        <v>0.0</v>
      </c>
      <c r="F16" s="108" t="n">
        <v>0.0</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t="n">
        <v>0.0</v>
      </c>
      <c r="AP16" s="108" t="n">
        <v>0.0</v>
      </c>
      <c r="AQ16" s="108"/>
      <c r="AR16" s="108"/>
      <c r="AS16" s="314"/>
    </row>
    <row r="17" customHeight="true" ht="15.0">
      <c r="A17" s="236" t="inlineStr">
        <is>
          <t>2011104</t>
        </is>
      </c>
      <c r="B17" s="238"/>
      <c r="C17" s="238"/>
      <c r="D17" s="240" t="inlineStr">
        <is>
          <t>大案要案查处</t>
        </is>
      </c>
      <c r="E17" s="108" t="n">
        <v>0.0</v>
      </c>
      <c r="F17" s="108" t="n">
        <v>0.0</v>
      </c>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t="n">
        <v>0.0</v>
      </c>
      <c r="AP17" s="108" t="n">
        <v>0.0</v>
      </c>
      <c r="AQ17" s="108"/>
      <c r="AR17" s="108"/>
      <c r="AS17" s="314"/>
    </row>
    <row r="18" customHeight="true" ht="15.0">
      <c r="A18" s="236" t="inlineStr">
        <is>
          <t>2011199</t>
        </is>
      </c>
      <c r="B18" s="238"/>
      <c r="C18" s="238"/>
      <c r="D18" s="240" t="inlineStr">
        <is>
          <t>其他纪检监察事务支出</t>
        </is>
      </c>
      <c r="E18" s="108" t="n">
        <v>0.0</v>
      </c>
      <c r="F18" s="108" t="n">
        <v>0.0</v>
      </c>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t="n">
        <v>0.0</v>
      </c>
      <c r="AP18" s="108" t="n">
        <v>0.0</v>
      </c>
      <c r="AQ18" s="108"/>
      <c r="AR18" s="108"/>
      <c r="AS18" s="314"/>
    </row>
    <row r="19" customHeight="true" ht="15.0">
      <c r="A19" s="236" t="inlineStr">
        <is>
          <t>2011301</t>
        </is>
      </c>
      <c r="B19" s="238"/>
      <c r="C19" s="238"/>
      <c r="D19" s="240" t="inlineStr">
        <is>
          <t>行政运行</t>
        </is>
      </c>
      <c r="E19" s="108" t="n">
        <v>0.0</v>
      </c>
      <c r="F19" s="108" t="n">
        <v>0.0</v>
      </c>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t="n">
        <v>0.0</v>
      </c>
      <c r="AP19" s="108" t="n">
        <v>0.0</v>
      </c>
      <c r="AQ19" s="108"/>
      <c r="AR19" s="108"/>
      <c r="AS19" s="314"/>
    </row>
    <row r="20" customHeight="true" ht="15.0">
      <c r="A20" s="236" t="inlineStr">
        <is>
          <t>2011302</t>
        </is>
      </c>
      <c r="B20" s="238"/>
      <c r="C20" s="238"/>
      <c r="D20" s="240" t="inlineStr">
        <is>
          <t>一般行政管理事务</t>
        </is>
      </c>
      <c r="E20" s="108" t="n">
        <v>0.0</v>
      </c>
      <c r="F20" s="108" t="n">
        <v>0.0</v>
      </c>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t="n">
        <v>0.0</v>
      </c>
      <c r="AP20" s="108" t="n">
        <v>0.0</v>
      </c>
      <c r="AQ20" s="108"/>
      <c r="AR20" s="108"/>
      <c r="AS20" s="314"/>
    </row>
    <row r="21" customHeight="true" ht="15.0">
      <c r="A21" s="236" t="inlineStr">
        <is>
          <t>2011307</t>
        </is>
      </c>
      <c r="B21" s="238"/>
      <c r="C21" s="238"/>
      <c r="D21" s="240" t="inlineStr">
        <is>
          <t>国内贸易管理</t>
        </is>
      </c>
      <c r="E21" s="108" t="n">
        <v>0.0</v>
      </c>
      <c r="F21" s="108" t="n">
        <v>0.0</v>
      </c>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t="n">
        <v>0.0</v>
      </c>
      <c r="AP21" s="108" t="n">
        <v>0.0</v>
      </c>
      <c r="AQ21" s="108"/>
      <c r="AR21" s="108"/>
      <c r="AS21" s="314"/>
    </row>
    <row r="22" customHeight="true" ht="15.0">
      <c r="A22" s="236" t="inlineStr">
        <is>
          <t>2011308</t>
        </is>
      </c>
      <c r="B22" s="238"/>
      <c r="C22" s="238"/>
      <c r="D22" s="240" t="inlineStr">
        <is>
          <t>招商引资</t>
        </is>
      </c>
      <c r="E22" s="108" t="n">
        <v>0.0</v>
      </c>
      <c r="F22" s="108" t="n">
        <v>0.0</v>
      </c>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t="n">
        <v>0.0</v>
      </c>
      <c r="AP22" s="108" t="n">
        <v>0.0</v>
      </c>
      <c r="AQ22" s="108"/>
      <c r="AR22" s="108"/>
      <c r="AS22" s="314"/>
    </row>
    <row r="23" customHeight="true" ht="15.0">
      <c r="A23" s="236" t="inlineStr">
        <is>
          <t>2011399</t>
        </is>
      </c>
      <c r="B23" s="238"/>
      <c r="C23" s="238"/>
      <c r="D23" s="240" t="inlineStr">
        <is>
          <t>其他商贸事务支出</t>
        </is>
      </c>
      <c r="E23" s="108" t="n">
        <v>0.0</v>
      </c>
      <c r="F23" s="108" t="n">
        <v>0.0</v>
      </c>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t="n">
        <v>0.0</v>
      </c>
      <c r="AP23" s="108" t="n">
        <v>0.0</v>
      </c>
      <c r="AQ23" s="108"/>
      <c r="AR23" s="108"/>
      <c r="AS23" s="314"/>
    </row>
    <row r="24" customHeight="true" ht="15.0">
      <c r="A24" s="236" t="inlineStr">
        <is>
          <t>2012699</t>
        </is>
      </c>
      <c r="B24" s="238"/>
      <c r="C24" s="238"/>
      <c r="D24" s="240" t="inlineStr">
        <is>
          <t>其他档案事务支出</t>
        </is>
      </c>
      <c r="E24" s="108" t="n">
        <v>0.0</v>
      </c>
      <c r="F24" s="108" t="n">
        <v>0.0</v>
      </c>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t="n">
        <v>0.0</v>
      </c>
      <c r="AP24" s="108" t="n">
        <v>0.0</v>
      </c>
      <c r="AQ24" s="108"/>
      <c r="AR24" s="108"/>
      <c r="AS24" s="314"/>
    </row>
    <row r="25" customHeight="true" ht="15.0">
      <c r="A25" s="236" t="inlineStr">
        <is>
          <t>2013399</t>
        </is>
      </c>
      <c r="B25" s="238"/>
      <c r="C25" s="238"/>
      <c r="D25" s="240" t="inlineStr">
        <is>
          <t>其他宣传事务支出</t>
        </is>
      </c>
      <c r="E25" s="108" t="n">
        <v>0.0</v>
      </c>
      <c r="F25" s="108" t="n">
        <v>0.0</v>
      </c>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t="n">
        <v>0.0</v>
      </c>
      <c r="AP25" s="108" t="n">
        <v>0.0</v>
      </c>
      <c r="AQ25" s="108"/>
      <c r="AR25" s="108"/>
      <c r="AS25" s="314"/>
    </row>
    <row r="26" customHeight="true" ht="15.0">
      <c r="A26" s="236" t="inlineStr">
        <is>
          <t>2080299</t>
        </is>
      </c>
      <c r="B26" s="238"/>
      <c r="C26" s="238"/>
      <c r="D26" s="240" t="inlineStr">
        <is>
          <t>其他民政管理事务支出</t>
        </is>
      </c>
      <c r="E26" s="108" t="n">
        <v>0.0</v>
      </c>
      <c r="F26" s="108" t="n">
        <v>0.0</v>
      </c>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t="n">
        <v>0.0</v>
      </c>
      <c r="AP26" s="108" t="n">
        <v>0.0</v>
      </c>
      <c r="AQ26" s="108"/>
      <c r="AR26" s="108"/>
      <c r="AS26" s="314"/>
    </row>
    <row r="27" customHeight="true" ht="15.0">
      <c r="A27" s="236" t="inlineStr">
        <is>
          <t>2081199</t>
        </is>
      </c>
      <c r="B27" s="238"/>
      <c r="C27" s="238"/>
      <c r="D27" s="240" t="inlineStr">
        <is>
          <t>其他残疾人事业支出</t>
        </is>
      </c>
      <c r="E27" s="108" t="n">
        <v>0.0</v>
      </c>
      <c r="F27" s="108" t="n">
        <v>0.0</v>
      </c>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t="n">
        <v>0.0</v>
      </c>
      <c r="AP27" s="108" t="n">
        <v>0.0</v>
      </c>
      <c r="AQ27" s="108"/>
      <c r="AR27" s="108"/>
      <c r="AS27" s="314"/>
    </row>
    <row r="28" customHeight="true" ht="15.0">
      <c r="A28" s="236" t="inlineStr">
        <is>
          <t>2110302</t>
        </is>
      </c>
      <c r="B28" s="238"/>
      <c r="C28" s="238"/>
      <c r="D28" s="240" t="inlineStr">
        <is>
          <t>水体</t>
        </is>
      </c>
      <c r="E28" s="108" t="n">
        <v>0.0</v>
      </c>
      <c r="F28" s="108" t="n">
        <v>0.0</v>
      </c>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t="n">
        <v>0.0</v>
      </c>
      <c r="AP28" s="108" t="n">
        <v>0.0</v>
      </c>
      <c r="AQ28" s="108"/>
      <c r="AR28" s="108"/>
      <c r="AS28" s="314"/>
    </row>
    <row r="29" customHeight="true" ht="15.0">
      <c r="A29" s="236" t="inlineStr">
        <is>
          <t>2120101</t>
        </is>
      </c>
      <c r="B29" s="238"/>
      <c r="C29" s="238"/>
      <c r="D29" s="240" t="inlineStr">
        <is>
          <t>行政运行</t>
        </is>
      </c>
      <c r="E29" s="108" t="n">
        <v>0.0</v>
      </c>
      <c r="F29" s="108" t="n">
        <v>0.0</v>
      </c>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t="n">
        <v>0.0</v>
      </c>
      <c r="AP29" s="108" t="n">
        <v>0.0</v>
      </c>
      <c r="AQ29" s="108"/>
      <c r="AR29" s="108"/>
      <c r="AS29" s="314"/>
    </row>
    <row r="30" customHeight="true" ht="15.0">
      <c r="A30" s="236" t="inlineStr">
        <is>
          <t>2120199</t>
        </is>
      </c>
      <c r="B30" s="238"/>
      <c r="C30" s="238"/>
      <c r="D30" s="240" t="inlineStr">
        <is>
          <t>其他城乡社区管理事务支出</t>
        </is>
      </c>
      <c r="E30" s="108" t="n">
        <v>0.0</v>
      </c>
      <c r="F30" s="108" t="n">
        <v>0.0</v>
      </c>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t="n">
        <v>0.0</v>
      </c>
      <c r="AP30" s="108" t="n">
        <v>0.0</v>
      </c>
      <c r="AQ30" s="108"/>
      <c r="AR30" s="108"/>
      <c r="AS30" s="314"/>
    </row>
    <row r="31" customHeight="true" ht="15.0">
      <c r="A31" s="236" t="inlineStr">
        <is>
          <t>2120201</t>
        </is>
      </c>
      <c r="B31" s="238"/>
      <c r="C31" s="238"/>
      <c r="D31" s="240" t="inlineStr">
        <is>
          <t>城乡社区规划与管理</t>
        </is>
      </c>
      <c r="E31" s="108" t="n">
        <v>0.0</v>
      </c>
      <c r="F31" s="108" t="n">
        <v>0.0</v>
      </c>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t="n">
        <v>0.0</v>
      </c>
      <c r="AP31" s="108" t="n">
        <v>0.0</v>
      </c>
      <c r="AQ31" s="108"/>
      <c r="AR31" s="108"/>
      <c r="AS31" s="314"/>
    </row>
    <row r="32" customHeight="true" ht="15.0">
      <c r="A32" s="236" t="inlineStr">
        <is>
          <t>2120501</t>
        </is>
      </c>
      <c r="B32" s="238"/>
      <c r="C32" s="238"/>
      <c r="D32" s="240" t="inlineStr">
        <is>
          <t>城乡社区环境卫生</t>
        </is>
      </c>
      <c r="E32" s="108" t="n">
        <v>0.0</v>
      </c>
      <c r="F32" s="108" t="n">
        <v>0.0</v>
      </c>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t="n">
        <v>0.0</v>
      </c>
      <c r="AP32" s="108" t="n">
        <v>0.0</v>
      </c>
      <c r="AQ32" s="108"/>
      <c r="AR32" s="108"/>
      <c r="AS32" s="314"/>
    </row>
    <row r="33" customHeight="true" ht="15.0">
      <c r="A33" s="236" t="inlineStr">
        <is>
          <t>2120801</t>
        </is>
      </c>
      <c r="B33" s="238"/>
      <c r="C33" s="238"/>
      <c r="D33" s="240" t="inlineStr">
        <is>
          <t>征地和拆迁补偿支出</t>
        </is>
      </c>
      <c r="E33" s="108" t="n">
        <v>0.0</v>
      </c>
      <c r="F33" s="108"/>
      <c r="G33" s="108" t="n">
        <v>0.0</v>
      </c>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t="n">
        <v>0.0</v>
      </c>
      <c r="AP33" s="108"/>
      <c r="AQ33" s="108" t="n">
        <v>0.0</v>
      </c>
      <c r="AR33" s="108"/>
      <c r="AS33" s="314"/>
    </row>
    <row r="34" customHeight="true" ht="15.0">
      <c r="A34" s="236" t="inlineStr">
        <is>
          <t>2120803</t>
        </is>
      </c>
      <c r="B34" s="238"/>
      <c r="C34" s="238"/>
      <c r="D34" s="240" t="inlineStr">
        <is>
          <t>城市建设支出</t>
        </is>
      </c>
      <c r="E34" s="108" t="n">
        <v>0.0</v>
      </c>
      <c r="F34" s="108"/>
      <c r="G34" s="108" t="n">
        <v>0.0</v>
      </c>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t="n">
        <v>0.0</v>
      </c>
      <c r="AP34" s="108"/>
      <c r="AQ34" s="108" t="n">
        <v>0.0</v>
      </c>
      <c r="AR34" s="108"/>
      <c r="AS34" s="314"/>
    </row>
    <row r="35" customHeight="true" ht="15.0">
      <c r="A35" s="236" t="inlineStr">
        <is>
          <t>2129999</t>
        </is>
      </c>
      <c r="B35" s="238"/>
      <c r="C35" s="238"/>
      <c r="D35" s="240" t="inlineStr">
        <is>
          <t>其他城乡社区支出</t>
        </is>
      </c>
      <c r="E35" s="108" t="n">
        <v>0.0</v>
      </c>
      <c r="F35" s="108" t="n">
        <v>0.0</v>
      </c>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t="n">
        <v>0.0</v>
      </c>
      <c r="AP35" s="108" t="n">
        <v>0.0</v>
      </c>
      <c r="AQ35" s="108"/>
      <c r="AR35" s="108"/>
      <c r="AS35" s="314"/>
    </row>
    <row r="36" customHeight="true" ht="15.0">
      <c r="A36" s="236" t="inlineStr">
        <is>
          <t>2130101</t>
        </is>
      </c>
      <c r="B36" s="238"/>
      <c r="C36" s="238"/>
      <c r="D36" s="240" t="inlineStr">
        <is>
          <t>行政运行</t>
        </is>
      </c>
      <c r="E36" s="108" t="n">
        <v>0.0</v>
      </c>
      <c r="F36" s="108" t="n">
        <v>0.0</v>
      </c>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t="n">
        <v>0.0</v>
      </c>
      <c r="AP36" s="108" t="n">
        <v>0.0</v>
      </c>
      <c r="AQ36" s="108"/>
      <c r="AR36" s="108"/>
      <c r="AS36" s="314"/>
    </row>
    <row r="37" customHeight="true" ht="15.0">
      <c r="A37" s="236" t="inlineStr">
        <is>
          <t>2130199</t>
        </is>
      </c>
      <c r="B37" s="238"/>
      <c r="C37" s="238"/>
      <c r="D37" s="240" t="inlineStr">
        <is>
          <t>其他农业农村支出</t>
        </is>
      </c>
      <c r="E37" s="108" t="n">
        <v>0.0</v>
      </c>
      <c r="F37" s="108" t="n">
        <v>0.0</v>
      </c>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t="n">
        <v>0.0</v>
      </c>
      <c r="AP37" s="108" t="n">
        <v>0.0</v>
      </c>
      <c r="AQ37" s="108"/>
      <c r="AR37" s="108"/>
      <c r="AS37" s="314"/>
    </row>
    <row r="38" customHeight="true" ht="15.0">
      <c r="A38" s="236" t="inlineStr">
        <is>
          <t>2130599</t>
        </is>
      </c>
      <c r="B38" s="238"/>
      <c r="C38" s="238"/>
      <c r="D38" s="240" t="inlineStr">
        <is>
          <t>其他巩固脱贫攻坚成果衔接乡村振兴支出</t>
        </is>
      </c>
      <c r="E38" s="108" t="n">
        <v>0.0</v>
      </c>
      <c r="F38" s="108" t="n">
        <v>0.0</v>
      </c>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t="n">
        <v>0.0</v>
      </c>
      <c r="AP38" s="108" t="n">
        <v>0.0</v>
      </c>
      <c r="AQ38" s="108"/>
      <c r="AR38" s="108"/>
      <c r="AS38" s="314"/>
    </row>
    <row r="39" customHeight="true" ht="15.0">
      <c r="A39" s="236" t="inlineStr">
        <is>
          <t>2140199</t>
        </is>
      </c>
      <c r="B39" s="238"/>
      <c r="C39" s="238"/>
      <c r="D39" s="240" t="inlineStr">
        <is>
          <t>其他公路水路运输支出</t>
        </is>
      </c>
      <c r="E39" s="108" t="n">
        <v>0.0</v>
      </c>
      <c r="F39" s="108" t="n">
        <v>0.0</v>
      </c>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t="n">
        <v>0.0</v>
      </c>
      <c r="AP39" s="108" t="n">
        <v>0.0</v>
      </c>
      <c r="AQ39" s="108"/>
      <c r="AR39" s="108"/>
      <c r="AS39" s="314"/>
    </row>
    <row r="40" customHeight="true" ht="15.0">
      <c r="A40" s="236" t="inlineStr">
        <is>
          <t>2159999</t>
        </is>
      </c>
      <c r="B40" s="238"/>
      <c r="C40" s="238"/>
      <c r="D40" s="240" t="inlineStr">
        <is>
          <t>其他资源勘探工业信息等支出</t>
        </is>
      </c>
      <c r="E40" s="108" t="n">
        <v>0.0</v>
      </c>
      <c r="F40" s="108" t="n">
        <v>0.0</v>
      </c>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t="n">
        <v>0.0</v>
      </c>
      <c r="AP40" s="108" t="n">
        <v>0.0</v>
      </c>
      <c r="AQ40" s="108"/>
      <c r="AR40" s="108"/>
      <c r="AS40" s="314"/>
    </row>
    <row r="41" customHeight="true" ht="15.0">
      <c r="A41" s="236" t="inlineStr">
        <is>
          <t>2210201</t>
        </is>
      </c>
      <c r="B41" s="238"/>
      <c r="C41" s="238"/>
      <c r="D41" s="240" t="inlineStr">
        <is>
          <t>住房公积金</t>
        </is>
      </c>
      <c r="E41" s="108" t="n">
        <v>0.0</v>
      </c>
      <c r="F41" s="108" t="n">
        <v>0.0</v>
      </c>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t="n">
        <v>0.0</v>
      </c>
      <c r="AP41" s="108" t="n">
        <v>0.0</v>
      </c>
      <c r="AQ41" s="108"/>
      <c r="AR41" s="108"/>
      <c r="AS41" s="314"/>
    </row>
    <row r="42" customHeight="true" ht="15.0">
      <c r="A42" s="236" t="inlineStr">
        <is>
          <t>2240108</t>
        </is>
      </c>
      <c r="B42" s="238"/>
      <c r="C42" s="238"/>
      <c r="D42" s="240" t="inlineStr">
        <is>
          <t>应急救援</t>
        </is>
      </c>
      <c r="E42" s="108" t="n">
        <v>0.0</v>
      </c>
      <c r="F42" s="108" t="n">
        <v>0.0</v>
      </c>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t="n">
        <v>0.0</v>
      </c>
      <c r="AP42" s="108" t="n">
        <v>0.0</v>
      </c>
      <c r="AQ42" s="108"/>
      <c r="AR42" s="108"/>
      <c r="AS42" s="314"/>
    </row>
    <row r="43" customHeight="true" ht="15.0">
      <c r="A43" s="236" t="inlineStr">
        <is>
          <t>2240109</t>
        </is>
      </c>
      <c r="B43" s="238"/>
      <c r="C43" s="238"/>
      <c r="D43" s="240" t="inlineStr">
        <is>
          <t>应急管理</t>
        </is>
      </c>
      <c r="E43" s="108" t="n">
        <v>0.0</v>
      </c>
      <c r="F43" s="108" t="n">
        <v>0.0</v>
      </c>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t="n">
        <v>0.0</v>
      </c>
      <c r="AP43" s="108" t="n">
        <v>0.0</v>
      </c>
      <c r="AQ43" s="108"/>
      <c r="AR43" s="108"/>
      <c r="AS43" s="314"/>
    </row>
    <row r="44" customHeight="true" ht="15.0">
      <c r="A44" s="236" t="inlineStr">
        <is>
          <t>2240199</t>
        </is>
      </c>
      <c r="B44" s="238"/>
      <c r="C44" s="238"/>
      <c r="D44" s="240" t="inlineStr">
        <is>
          <t>其他应急管理支出</t>
        </is>
      </c>
      <c r="E44" s="108" t="n">
        <v>0.0</v>
      </c>
      <c r="F44" s="108" t="n">
        <v>0.0</v>
      </c>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t="n">
        <v>0.0</v>
      </c>
      <c r="AP44" s="108" t="n">
        <v>0.0</v>
      </c>
      <c r="AQ44" s="108"/>
      <c r="AR44" s="108"/>
      <c r="AS44" s="314"/>
    </row>
    <row r="45" customHeight="true" ht="15.0">
      <c r="A45" s="236" t="inlineStr">
        <is>
          <t>2299999</t>
        </is>
      </c>
      <c r="B45" s="238"/>
      <c r="C45" s="238"/>
      <c r="D45" s="240" t="inlineStr">
        <is>
          <t>其他支出</t>
        </is>
      </c>
      <c r="E45" s="108" t="n">
        <v>0.0</v>
      </c>
      <c r="F45" s="108" t="n">
        <v>0.0</v>
      </c>
      <c r="G45" s="108"/>
      <c r="H45" s="108"/>
      <c r="I45" s="108" t="n">
        <f>'CS01_1 年初结转和结余调整情况表'!M45 + 'CS01_1 年初结转和结余调整情况表'!Q45 + 'CS01_1 年初结转和结余调整情况表'!U45 + 'CS01_1 年初结转和结余调整情况表'!Y45 + 'CS01_1 年初结转和结余调整情况表'!AC45 + 'CS01_1 年初结转和结余调整情况表'!AG45 + 'CS01_1 年初结转和结余调整情况表'!AK45</f>
        <v>0.0</v>
      </c>
      <c r="J45" s="108" t="n">
        <f>'CS01_1 年初结转和结余调整情况表'!N45 + 'CS01_1 年初结转和结余调整情况表'!R45 + 'CS01_1 年初结转和结余调整情况表'!V45 + 'CS01_1 年初结转和结余调整情况表'!Z45 + 'CS01_1 年初结转和结余调整情况表'!AD45 + 'CS01_1 年初结转和结余调整情况表'!AH45 + 'CS01_1 年初结转和结余调整情况表'!AL45</f>
        <v>0.0</v>
      </c>
      <c r="K45" s="108" t="n">
        <f>'CS01_1 年初结转和结余调整情况表'!O45 + 'CS01_1 年初结转和结余调整情况表'!S45 + 'CS01_1 年初结转和结余调整情况表'!W45 + 'CS01_1 年初结转和结余调整情况表'!AA45 + 'CS01_1 年初结转和结余调整情况表'!AE45 + 'CS01_1 年初结转和结余调整情况表'!AI45 + 'CS01_1 年初结转和结余调整情况表'!AM45</f>
        <v>0.0</v>
      </c>
      <c r="L45" s="108" t="n">
        <f>'CS01_1 年初结转和结余调整情况表'!P45 + 'CS01_1 年初结转和结余调整情况表'!T45 + 'CS01_1 年初结转和结余调整情况表'!X45 + 'CS01_1 年初结转和结余调整情况表'!AB45 + 'CS01_1 年初结转和结余调整情况表'!AF45 + 'CS01_1 年初结转和结余调整情况表'!AJ45 + 'CS01_1 年初结转和结余调整情况表'!AN45</f>
        <v>0.0</v>
      </c>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t="n">
        <f>'CS01_1 年初结转和结余调整情况表'!E45 + 'CS01_1 年初结转和结余调整情况表'!I45</f>
        <v>0.0</v>
      </c>
      <c r="AP45" s="108" t="n">
        <f>'CS01_1 年初结转和结余调整情况表'!F45 + 'CS01_1 年初结转和结余调整情况表'!J45</f>
        <v>0.0</v>
      </c>
      <c r="AQ45" s="108" t="n">
        <f>'CS01_1 年初结转和结余调整情况表'!G45 + 'CS01_1 年初结转和结余调整情况表'!K45</f>
        <v>0.0</v>
      </c>
      <c r="AR45" s="108" t="n">
        <f>'CS01_1 年初结转和结余调整情况表'!H45 + 'CS01_1 年初结转和结余调整情况表'!L45</f>
        <v>0.0</v>
      </c>
      <c r="AS45" s="314"/>
    </row>
    <row r="46" customHeight="true" ht="15.0">
      <c r="A46" s="316" t="inlineStr">
        <is>
          <t>注：1.本表反映单位年初结转和结余调整情况，包括差错更正、收回以前年度支出、归集调入、归集调出、归集上缴等情况。</t>
        </is>
      </c>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row>
    <row r="47" customHeight="true" ht="15.0">
      <c r="A47" s="318" t="inlineStr">
        <is>
          <t xml:space="preserve">       根据单位年初结转和结余调整情况，按支出功能分类科目分“类”“款”“项”分析填列。</t>
        </is>
      </c>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row>
    <row r="48" customHeight="true" ht="15.0">
      <c r="A48" s="318" t="inlineStr">
        <is>
          <t xml:space="preserve">       本表结转和结余数据，中央单位不包括事业单位的非财政拨款结余（累计结余）和专用结余（累计结余）；</t>
        </is>
      </c>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row>
    <row r="49" customHeight="true" ht="15.0">
      <c r="A49" s="318" t="inlineStr">
        <is>
          <t xml:space="preserve">       地方单位填报口径按照同级财政部门管理规定填报。</t>
        </is>
      </c>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row>
    <row r="50" customHeight="true" ht="15.0">
      <c r="A50" s="318" t="inlineStr">
        <is>
          <t xml:space="preserve">    2.“调整前年初结转和结余”为上年度部门决算年末结转和结余数，“调整后年初结转和结余”为本年度调整后年初结转和结余数。</t>
        </is>
      </c>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row>
    <row r="51" customHeight="true" ht="15.0">
      <c r="A51" s="318" t="inlineStr">
        <is>
          <t xml:space="preserve">    3.“会计差错更正”“收回以前年度支出”填列单位因会计处理错误、收回以前年度支出而导致的结转结余调整金额（包括审计、监督检查等调整）；</t>
        </is>
      </c>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row>
    <row r="52" customHeight="true" ht="15.0">
      <c r="A52" s="318" t="inlineStr">
        <is>
          <t xml:space="preserve">       “归集调入或调出”填列单位按照规定与其他单位调入调出结转结余资金金额；</t>
        </is>
      </c>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row>
    <row r="53" customHeight="true" ht="15.0">
      <c r="A53" s="318" t="inlineStr">
        <is>
          <t xml:space="preserve">       “归集上缴和缴回资金”填列单位按照规定上缴结转结余资金金额；</t>
        </is>
      </c>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row>
    <row r="54" customHeight="true" ht="15.0">
      <c r="A54" s="318" t="inlineStr">
        <is>
          <t xml:space="preserve">       “单位内部调剂”填列单位对结转结余资金改变用途，调整用于本单位其他项目等的调整金额。</t>
        </is>
      </c>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row>
    <row r="55" customHeight="true" ht="15.0">
      <c r="A55" s="318" t="inlineStr">
        <is>
          <t xml:space="preserve">    4.“备注”栏应写明作为调整依据的文件号。</t>
        </is>
      </c>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row>
    <row r="56" customHeight="true" ht="15.0">
      <c r="A56" s="318" t="inlineStr">
        <is>
          <t xml:space="preserve">    5.本表应作为部门决算填报说明第二部分的附件一并报送。</t>
        </is>
      </c>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row>
  </sheetData>
  <mergeCells count="9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46:AS46"/>
    <mergeCell ref="A47:AS47"/>
    <mergeCell ref="A48:AS48"/>
    <mergeCell ref="A49:AS49"/>
    <mergeCell ref="A50:AS50"/>
    <mergeCell ref="A51:AS51"/>
    <mergeCell ref="A52:AS52"/>
    <mergeCell ref="A53:AS53"/>
    <mergeCell ref="A54:AS54"/>
    <mergeCell ref="A55:AS55"/>
    <mergeCell ref="A56:AS5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20" t="inlineStr">
        <is>
          <t>项目</t>
        </is>
      </c>
      <c r="B1" s="320" t="inlineStr">
        <is>
          <t>调整前年初数</t>
        </is>
      </c>
      <c r="C1" s="322" t="inlineStr">
        <is>
          <t>年初数变动情况</t>
        </is>
      </c>
      <c r="D1" s="90"/>
      <c r="E1" s="90"/>
      <c r="F1" s="90"/>
      <c r="G1" s="90"/>
      <c r="H1" s="90"/>
      <c r="I1" s="320" t="inlineStr">
        <is>
          <t>调整后年初数</t>
        </is>
      </c>
      <c r="J1" s="94" t="inlineStr">
        <is>
          <t>本年变动情况（行政单位）</t>
        </is>
      </c>
      <c r="K1" s="324" t="inlineStr">
        <is>
          <t>本年变动情况（事业单位）</t>
        </is>
      </c>
      <c r="L1" s="90"/>
      <c r="M1" s="90"/>
      <c r="N1" s="90"/>
      <c r="O1" s="320" t="inlineStr">
        <is>
          <t>年末数</t>
        </is>
      </c>
      <c r="P1" s="326"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28" t="inlineStr">
        <is>
          <t>其他</t>
        </is>
      </c>
      <c r="H2" s="90"/>
      <c r="I2" s="90"/>
      <c r="J2" s="84" t="inlineStr">
        <is>
          <t>本年收支差额</t>
        </is>
      </c>
      <c r="K2" s="84" t="inlineStr">
        <is>
          <t>使用非财政拨款结余/使用专用结余</t>
        </is>
      </c>
      <c r="L2" s="84" t="inlineStr">
        <is>
          <t>结余分配</t>
        </is>
      </c>
      <c r="M2" s="328" t="inlineStr">
        <is>
          <t>其他</t>
        </is>
      </c>
      <c r="N2" s="90"/>
      <c r="O2" s="90"/>
      <c r="P2" s="330"/>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30"/>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32"/>
      <c r="I5" s="108" t="n">
        <f>('CS01_2 非财政拨款结余和专用结余年初年末变动情况表'!B5+'CS01_2 非财政拨款结余和专用结余年初年末变动情况表'!C5+'CS01_2 非财政拨款结余和专用结余年初年末变动情况表'!D5+'CS01_2 非财政拨款结余和专用结余年初年末变动情况表'!E5+'CS01_2 非财政拨款结余和专用结余年初年末变动情况表'!F5+'CS01_2 非财政拨款结余和专用结余年初年末变动情况表'!G5)</f>
        <v>0.0</v>
      </c>
      <c r="J5" s="108"/>
      <c r="K5" s="108"/>
      <c r="L5" s="108"/>
      <c r="M5" s="108"/>
      <c r="N5" s="332"/>
      <c r="O5" s="108" t="n">
        <f>'CS01_2 非财政拨款结余和专用结余年初年末变动情况表'!I5 + 'CS01_2 非财政拨款结余和专用结余年初年末变动情况表'!J5 - 'CS01_2 非财政拨款结余和专用结余年初年末变动情况表'!K5 + 'CS01_2 非财政拨款结余和专用结余年初年末变动情况表'!L5 + 'CS01_2 非财政拨款结余和专用结余年初年末变动情况表'!M5</f>
        <v>0.0</v>
      </c>
      <c r="P5" s="334"/>
    </row>
    <row r="6" customHeight="true" ht="19.5">
      <c r="A6" s="336" t="inlineStr">
        <is>
          <t>专用结余</t>
        </is>
      </c>
      <c r="B6" s="132" t="n">
        <v>0.0</v>
      </c>
      <c r="C6" s="132"/>
      <c r="D6" s="132"/>
      <c r="E6" s="132"/>
      <c r="F6" s="132"/>
      <c r="G6" s="132"/>
      <c r="H6" s="338"/>
      <c r="I6" s="132" t="n">
        <f>('CS01_2 非财政拨款结余和专用结余年初年末变动情况表'!B6+'CS01_2 非财政拨款结余和专用结余年初年末变动情况表'!C6+'CS01_2 非财政拨款结余和专用结余年初年末变动情况表'!D6+'CS01_2 非财政拨款结余和专用结余年初年末变动情况表'!E6+'CS01_2 非财政拨款结余和专用结余年初年末变动情况表'!F6+'CS01_2 非财政拨款结余和专用结余年初年末变动情况表'!G6)</f>
        <v>0.0</v>
      </c>
      <c r="J6" s="268" t="inlineStr">
        <is>
          <t>—</t>
        </is>
      </c>
      <c r="K6" s="132"/>
      <c r="L6" s="132"/>
      <c r="M6" s="132"/>
      <c r="N6" s="338"/>
      <c r="O6" s="132" t="n">
        <f>'CS01_2 非财政拨款结余和专用结余年初年末变动情况表'!I6 - 'CS01_2 非财政拨款结余和专用结余年初年末变动情况表'!K6 + 'CS01_2 非财政拨款结余和专用结余年初年末变动情况表'!L6 + 'CS01_2 非财政拨款结余和专用结余年初年末变动情况表'!M6</f>
        <v>0.0</v>
      </c>
      <c r="P6" s="340"/>
    </row>
    <row r="7" customHeight="true" ht="19.5">
      <c r="A7" s="342" t="inlineStr">
        <is>
          <t>注：1.本表反映单位非财政拨款结余和专用结余年初年末变动情况，包括年初变动情况和本年变动情况。本表数据包括事业单位的非财政拨款结余（累计结余）和专用结余（累计结余）。</t>
        </is>
      </c>
      <c r="B7" s="344"/>
      <c r="C7" s="344"/>
      <c r="D7" s="344"/>
      <c r="E7" s="344"/>
      <c r="F7" s="344"/>
      <c r="G7" s="344"/>
      <c r="H7" s="344"/>
      <c r="I7" s="344"/>
      <c r="J7" s="344"/>
      <c r="K7" s="344"/>
      <c r="L7" s="344"/>
      <c r="M7" s="344"/>
      <c r="N7" s="344"/>
      <c r="O7" s="344"/>
      <c r="P7" s="344"/>
    </row>
    <row r="8" customHeight="true" ht="19.5">
      <c r="A8" s="342" t="inlineStr">
        <is>
          <t xml:space="preserve">    2.中央单位需填报本表。地方单位根据同级财政部门要求填报。</t>
        </is>
      </c>
      <c r="B8" s="344"/>
      <c r="C8" s="344"/>
      <c r="D8" s="344"/>
      <c r="E8" s="344"/>
      <c r="F8" s="344"/>
      <c r="G8" s="344"/>
      <c r="H8" s="344"/>
      <c r="I8" s="344"/>
      <c r="J8" s="344"/>
      <c r="K8" s="344"/>
      <c r="L8" s="344"/>
      <c r="M8" s="344"/>
      <c r="N8" s="344"/>
      <c r="O8" s="344"/>
      <c r="P8" s="344"/>
    </row>
    <row r="9" customHeight="true" ht="19.5">
      <c r="A9" s="342" t="inlineStr">
        <is>
          <t xml:space="preserve">    3.栏次1“调整前年初数”，应分别与2022年度部门决算《预算支出相关信息表》（财决附01表）对应的非财政拨款结余和专用结余年末数一致（自动关联取数）。</t>
        </is>
      </c>
      <c r="B9" s="344"/>
      <c r="C9" s="344"/>
      <c r="D9" s="344"/>
      <c r="E9" s="344"/>
      <c r="F9" s="344"/>
      <c r="G9" s="344"/>
      <c r="H9" s="344"/>
      <c r="I9" s="344"/>
      <c r="J9" s="344"/>
      <c r="K9" s="344"/>
      <c r="L9" s="344"/>
      <c r="M9" s="344"/>
      <c r="N9" s="344"/>
      <c r="O9" s="344"/>
      <c r="P9" s="344"/>
    </row>
    <row r="10" customHeight="true" ht="39.0">
      <c r="A10" s="34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44"/>
      <c r="C10" s="344"/>
      <c r="D10" s="344"/>
      <c r="E10" s="344"/>
      <c r="F10" s="344"/>
      <c r="G10" s="344"/>
      <c r="H10" s="344"/>
      <c r="I10" s="344"/>
      <c r="J10" s="344"/>
      <c r="K10" s="344"/>
      <c r="L10" s="344"/>
      <c r="M10" s="344"/>
      <c r="N10" s="344"/>
      <c r="O10" s="344"/>
      <c r="P10" s="344"/>
    </row>
    <row r="11" customHeight="true" ht="19.5">
      <c r="A11" s="342" t="inlineStr">
        <is>
          <t xml:space="preserve">    5.栏次8“调整后年初数”，应分别与2023年度部门决算《预算支出相关信息表》（财决附01表）对应的非财政拨款结余和专用结余年初数一致（基本平衡审核）。</t>
        </is>
      </c>
      <c r="B11" s="344"/>
      <c r="C11" s="344"/>
      <c r="D11" s="344"/>
      <c r="E11" s="344"/>
      <c r="F11" s="344"/>
      <c r="G11" s="344"/>
      <c r="H11" s="344"/>
      <c r="I11" s="344"/>
      <c r="J11" s="344"/>
      <c r="K11" s="344"/>
      <c r="L11" s="344"/>
      <c r="M11" s="344"/>
      <c r="N11" s="344"/>
      <c r="O11" s="344"/>
      <c r="P11" s="344"/>
    </row>
    <row r="12" customHeight="true" ht="19.5">
      <c r="A12" s="342" t="inlineStr">
        <is>
          <t xml:space="preserve">    6.非财政拨款结余栏次9“本年收支差额”为行政单位填报非财政拨款结余等本年变动情况。根据政府会计准则制度规定，行政单位不应有专用结余。</t>
        </is>
      </c>
      <c r="B12" s="344"/>
      <c r="C12" s="344"/>
      <c r="D12" s="344"/>
      <c r="E12" s="344"/>
      <c r="F12" s="344"/>
      <c r="G12" s="344"/>
      <c r="H12" s="344"/>
      <c r="I12" s="344"/>
      <c r="J12" s="344"/>
      <c r="K12" s="344"/>
      <c r="L12" s="344"/>
      <c r="M12" s="344"/>
      <c r="N12" s="344"/>
      <c r="O12" s="344"/>
      <c r="P12" s="344"/>
    </row>
    <row r="13" customHeight="true" ht="19.5">
      <c r="A13" s="34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44"/>
      <c r="C13" s="344"/>
      <c r="D13" s="344"/>
      <c r="E13" s="344"/>
      <c r="F13" s="344"/>
      <c r="G13" s="344"/>
      <c r="H13" s="344"/>
      <c r="I13" s="344"/>
      <c r="J13" s="344"/>
      <c r="K13" s="344"/>
      <c r="L13" s="344"/>
      <c r="M13" s="344"/>
      <c r="N13" s="344"/>
      <c r="O13" s="344"/>
      <c r="P13" s="344"/>
    </row>
    <row r="14" customHeight="true" ht="39.0">
      <c r="A14" s="34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44"/>
      <c r="C14" s="344"/>
      <c r="D14" s="344"/>
      <c r="E14" s="344"/>
      <c r="F14" s="344"/>
      <c r="G14" s="344"/>
      <c r="H14" s="344"/>
      <c r="I14" s="344"/>
      <c r="J14" s="344"/>
      <c r="K14" s="344"/>
      <c r="L14" s="344"/>
      <c r="M14" s="344"/>
      <c r="N14" s="344"/>
      <c r="O14" s="344"/>
      <c r="P14" s="344"/>
    </row>
    <row r="15" customHeight="true" ht="19.5">
      <c r="A15" s="34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44"/>
      <c r="C15" s="344"/>
      <c r="D15" s="344"/>
      <c r="E15" s="344"/>
      <c r="F15" s="344"/>
      <c r="G15" s="344"/>
      <c r="H15" s="344"/>
      <c r="I15" s="344"/>
      <c r="J15" s="344"/>
      <c r="K15" s="344"/>
      <c r="L15" s="344"/>
      <c r="M15" s="344"/>
      <c r="N15" s="344"/>
      <c r="O15" s="344"/>
      <c r="P15" s="344"/>
    </row>
    <row r="16" customHeight="true" ht="19.5">
      <c r="A16" s="342" t="inlineStr">
        <is>
          <t xml:space="preserve">    10.本表应作为部门决算报表说明第二部分的附件一并报送。</t>
        </is>
      </c>
      <c r="B16" s="344"/>
      <c r="C16" s="344"/>
      <c r="D16" s="344"/>
      <c r="E16" s="344"/>
      <c r="F16" s="344"/>
      <c r="G16" s="344"/>
      <c r="H16" s="344"/>
      <c r="I16" s="344"/>
      <c r="J16" s="344"/>
      <c r="K16" s="344"/>
      <c r="L16" s="344"/>
      <c r="M16" s="344"/>
      <c r="N16" s="344"/>
      <c r="O16" s="344"/>
      <c r="P16" s="34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52" t="inlineStr">
        <is>
          <t>指    标</t>
        </is>
      </c>
      <c r="B1" s="310" t="inlineStr">
        <is>
          <t>行次</t>
        </is>
      </c>
      <c r="C1" s="252" t="inlineStr">
        <is>
          <t>本年度</t>
        </is>
      </c>
      <c r="D1" s="252" t="inlineStr">
        <is>
          <t>上年度</t>
        </is>
      </c>
      <c r="E1" s="252" t="inlineStr">
        <is>
          <t>比上年增减</t>
        </is>
      </c>
      <c r="F1" s="252" t="inlineStr">
        <is>
          <t>增减％</t>
        </is>
      </c>
      <c r="G1" s="256" t="inlineStr">
        <is>
          <t>原因</t>
        </is>
      </c>
    </row>
    <row r="2" customHeight="true" ht="15.0">
      <c r="A2" s="208"/>
      <c r="B2" s="208"/>
      <c r="C2" s="208"/>
      <c r="D2" s="208"/>
      <c r="E2" s="208"/>
      <c r="F2" s="208"/>
      <c r="G2" s="224"/>
    </row>
    <row r="3" customHeight="true" ht="15.0">
      <c r="A3" s="208" t="inlineStr">
        <is>
          <t xml:space="preserve">栏    次
</t>
        </is>
      </c>
      <c r="B3" s="208"/>
      <c r="C3" s="208" t="inlineStr">
        <is>
          <t>1</t>
        </is>
      </c>
      <c r="D3" s="208" t="inlineStr">
        <is>
          <t>2</t>
        </is>
      </c>
      <c r="E3" s="208" t="inlineStr">
        <is>
          <t>3</t>
        </is>
      </c>
      <c r="F3" s="208" t="inlineStr">
        <is>
          <t>4</t>
        </is>
      </c>
      <c r="G3" s="224"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60" t="inlineStr">
        <is>
          <t>—</t>
        </is>
      </c>
    </row>
    <row r="5" customHeight="true" ht="15.0">
      <c r="A5" s="112" t="inlineStr">
        <is>
          <t xml:space="preserve">    1.本年收入</t>
        </is>
      </c>
      <c r="B5" s="104" t="inlineStr">
        <is>
          <t>2</t>
        </is>
      </c>
      <c r="C5" s="108" t="n">
        <f>'Z03 收入决算表'!E6</f>
        <v>1.8850317287E8</v>
      </c>
      <c r="D5" s="108" t="n">
        <v>6.651268871E7</v>
      </c>
      <c r="E5" s="108" t="n">
        <f>'CS02 主要指标变动情况表'!C5 - 'CS02 主要指标变动情况表'!D5</f>
        <v>1.2199048416E8</v>
      </c>
      <c r="F5" s="108" t="n">
        <f>'CS02 主要指标变动情况表'!E5 / 'CS02 主要指标变动情况表'!D5 * 100</f>
        <v>183.41</v>
      </c>
      <c r="G5" s="314" t="inlineStr">
        <is>
          <t>情况属实，汇总表，具体构成见一级预算单位。</t>
        </is>
      </c>
    </row>
    <row r="6" customHeight="true" ht="15.0">
      <c r="A6" s="112" t="inlineStr">
        <is>
          <t xml:space="preserve">      其中：一般公共预算财政拨款</t>
        </is>
      </c>
      <c r="B6" s="104" t="inlineStr">
        <is>
          <t>3</t>
        </is>
      </c>
      <c r="C6" s="108" t="n">
        <f>'Z07 一般公共预算财政拨款收入支出决算表'!H6</f>
        <v>1.0430721885E8</v>
      </c>
      <c r="D6" s="108" t="n">
        <v>6.733936194E7</v>
      </c>
      <c r="E6" s="108" t="n">
        <f>'CS02 主要指标变动情况表'!C6 - 'CS02 主要指标变动情况表'!D6</f>
        <v>3.696785691E7</v>
      </c>
      <c r="F6" s="108" t="n">
        <f>'CS02 主要指标变动情况表'!E6 / 'CS02 主要指标变动情况表'!D6 * 100</f>
        <v>54.9</v>
      </c>
      <c r="G6" s="314" t="inlineStr">
        <is>
          <t>情况属实，汇总表，具体构成见一级预算单位。</t>
        </is>
      </c>
    </row>
    <row r="7" customHeight="true" ht="15.0">
      <c r="A7" s="112" t="inlineStr">
        <is>
          <t xml:space="preserve">            政府性基金预算财政拨款</t>
        </is>
      </c>
      <c r="B7" s="104" t="inlineStr">
        <is>
          <t>4</t>
        </is>
      </c>
      <c r="C7" s="108" t="n">
        <f>'Z09 政府性基金预算财政拨款收入支出决算表'!H6</f>
        <v>8.419595402E7</v>
      </c>
      <c r="D7" s="108" t="n">
        <v>1734668.6</v>
      </c>
      <c r="E7" s="108" t="n">
        <f>'CS02 主要指标变动情况表'!C7 - 'CS02 主要指标变动情况表'!D7</f>
        <v>8.246128542E7</v>
      </c>
      <c r="F7" s="108" t="n">
        <f>'CS02 主要指标变动情况表'!E7 / 'CS02 主要指标变动情况表'!D7 * 100</f>
        <v>4753.72</v>
      </c>
      <c r="G7" s="314" t="inlineStr">
        <is>
          <t>情况属实，汇总表，具体构成见一级预算单位。</t>
        </is>
      </c>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314"/>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314"/>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314"/>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314"/>
    </row>
    <row r="12" customHeight="true" ht="15.0">
      <c r="A12" s="112" t="inlineStr">
        <is>
          <t xml:space="preserve">    2.本年支出</t>
        </is>
      </c>
      <c r="B12" s="104" t="inlineStr">
        <is>
          <t>9</t>
        </is>
      </c>
      <c r="C12" s="108" t="n">
        <f>'Z04 支出决算表'!E6</f>
        <v>1.8850317287E8</v>
      </c>
      <c r="D12" s="108" t="n">
        <v>6.907403054E7</v>
      </c>
      <c r="E12" s="108" t="n">
        <f>'CS02 主要指标变动情况表'!C12 - 'CS02 主要指标变动情况表'!D12</f>
        <v>1.1942914233E8</v>
      </c>
      <c r="F12" s="108" t="n">
        <f>'CS02 主要指标变动情况表'!E12 / 'CS02 主要指标变动情况表'!D12 * 100</f>
        <v>172.9</v>
      </c>
      <c r="G12" s="314" t="inlineStr">
        <is>
          <t>情况属实，汇总表，具体构成见一级预算单位。</t>
        </is>
      </c>
    </row>
    <row r="13" customHeight="true" ht="15.0">
      <c r="A13" s="112" t="inlineStr">
        <is>
          <t xml:space="preserve">      其中：基本支出</t>
        </is>
      </c>
      <c r="B13" s="104" t="inlineStr">
        <is>
          <t>10</t>
        </is>
      </c>
      <c r="C13" s="108" t="n">
        <f>'Z04 支出决算表'!F6</f>
        <v>3.188779446E7</v>
      </c>
      <c r="D13" s="108" t="n">
        <v>4.294493722E7</v>
      </c>
      <c r="E13" s="108" t="n">
        <f>'CS02 主要指标变动情况表'!C13 - 'CS02 主要指标变动情况表'!D13</f>
        <v>-1.105714276E7</v>
      </c>
      <c r="F13" s="108" t="n">
        <f>'CS02 主要指标变动情况表'!E13 / 'CS02 主要指标变动情况表'!D13 * 100</f>
        <v>-25.75</v>
      </c>
      <c r="G13" s="314" t="inlineStr">
        <is>
          <t>情况属实，汇总表，具体构成见一级预算单位。</t>
        </is>
      </c>
    </row>
    <row r="14" customHeight="true" ht="15.0">
      <c r="A14" s="112" t="inlineStr">
        <is>
          <t xml:space="preserve">            （1）人员经费</t>
        </is>
      </c>
      <c r="B14" s="104" t="inlineStr">
        <is>
          <t>11</t>
        </is>
      </c>
      <c r="C14" s="108" t="n">
        <f>'Z05_1 基本支出决算明细表'!F6 + 'Z05_1 基本支出决算明细表'!AV6</f>
        <v>2.688602596E7</v>
      </c>
      <c r="D14" s="108" t="n">
        <v>1.808504374E7</v>
      </c>
      <c r="E14" s="108" t="n">
        <f>'CS02 主要指标变动情况表'!C14 - 'CS02 主要指标变动情况表'!D14</f>
        <v>8800982.22</v>
      </c>
      <c r="F14" s="108" t="n">
        <f>'CS02 主要指标变动情况表'!E14 / 'CS02 主要指标变动情况表'!D14 * 100</f>
        <v>48.66</v>
      </c>
      <c r="G14" s="314" t="inlineStr">
        <is>
          <t>情况属实，汇总表，具体构成见一级预算单位。</t>
        </is>
      </c>
    </row>
    <row r="15" customHeight="true" ht="15.0">
      <c r="A15" s="112" t="inlineStr">
        <is>
          <t xml:space="preserve">            （2）公用经费</t>
        </is>
      </c>
      <c r="B15" s="104" t="inlineStr">
        <is>
          <t>12</t>
        </is>
      </c>
      <c r="C15" s="108" t="n">
        <f>'Z05_1 基本支出决算明细表'!E6 - 'Z05_1 基本支出决算明细表'!F6 - 'Z05_1 基本支出决算明细表'!AV6</f>
        <v>5001768.5</v>
      </c>
      <c r="D15" s="108" t="n">
        <v>2.485989348E7</v>
      </c>
      <c r="E15" s="108" t="n">
        <f>'CS02 主要指标变动情况表'!C15 - 'CS02 主要指标变动情况表'!D15</f>
        <v>-1.985812498E7</v>
      </c>
      <c r="F15" s="108" t="n">
        <f>'CS02 主要指标变动情况表'!E15 / 'CS02 主要指标变动情况表'!D15 * 100</f>
        <v>-79.88</v>
      </c>
      <c r="G15" s="314" t="inlineStr">
        <is>
          <t>情况属实，汇总表，具体构成见一级预算单位。</t>
        </is>
      </c>
    </row>
    <row r="16" customHeight="true" ht="15.0">
      <c r="A16" s="112" t="inlineStr">
        <is>
          <t xml:space="preserve">            项目支出</t>
        </is>
      </c>
      <c r="B16" s="104" t="inlineStr">
        <is>
          <t>13</t>
        </is>
      </c>
      <c r="C16" s="108" t="n">
        <f>'Z04 支出决算表'!G6</f>
        <v>1.5661537841E8</v>
      </c>
      <c r="D16" s="108" t="n">
        <v>2.612909333E7</v>
      </c>
      <c r="E16" s="108" t="n">
        <f>'CS02 主要指标变动情况表'!C16 - 'CS02 主要指标变动情况表'!D16</f>
        <v>1.3048628508E8</v>
      </c>
      <c r="F16" s="108" t="n">
        <f>'CS02 主要指标变动情况表'!E16 / 'CS02 主要指标变动情况表'!D16 * 100</f>
        <v>499.39</v>
      </c>
      <c r="G16" s="314" t="inlineStr">
        <is>
          <t>情况属实，汇总表，具体构成见一级预算单位。</t>
        </is>
      </c>
    </row>
    <row r="17" customHeight="true" ht="15.0">
      <c r="A17" s="112" t="inlineStr">
        <is>
          <t xml:space="preserve">            其中：基本建设类项目</t>
        </is>
      </c>
      <c r="B17" s="104" t="inlineStr">
        <is>
          <t>14</t>
        </is>
      </c>
      <c r="C17" s="108" t="n">
        <f>'Z01 收入支出决算总表'!O8</f>
        <v>2769264.17</v>
      </c>
      <c r="D17" s="108" t="n">
        <v>2500340.0</v>
      </c>
      <c r="E17" s="108" t="n">
        <f>'CS02 主要指标变动情况表'!C17 - 'CS02 主要指标变动情况表'!D17</f>
        <v>268924.17</v>
      </c>
      <c r="F17" s="108" t="n">
        <f>'CS02 主要指标变动情况表'!E17 / 'CS02 主要指标变动情况表'!D17 * 100</f>
        <v>10.76</v>
      </c>
      <c r="G17" s="314" t="inlineStr">
        <is>
          <t>情况属实，汇总表，具体构成见一级预算单位。</t>
        </is>
      </c>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314"/>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314"/>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314"/>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314"/>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314"/>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60"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314" t="inlineStr">
        <is>
          <t>情况属实，汇总表，具体构成见一级预算单位。</t>
        </is>
      </c>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314"/>
    </row>
    <row r="26" customHeight="true" ht="15.0">
      <c r="A26" s="112" t="inlineStr">
        <is>
          <t xml:space="preserve">    3.房屋</t>
        </is>
      </c>
      <c r="B26" s="104" t="inlineStr">
        <is>
          <t>23</t>
        </is>
      </c>
      <c r="C26" s="108" t="n">
        <f>'F01 预算支出相关信息表'!F10</f>
        <v>201187.58</v>
      </c>
      <c r="D26" s="108" t="n">
        <v>201187.58</v>
      </c>
      <c r="E26" s="108" t="n">
        <f>'CS02 主要指标变动情况表'!C26 - 'CS02 主要指标变动情况表'!D26</f>
        <v>0.0</v>
      </c>
      <c r="F26" s="108" t="n">
        <f>'CS02 主要指标变动情况表'!E26 / 'CS02 主要指标变动情况表'!D26 * 100</f>
        <v>0.0</v>
      </c>
      <c r="G26" s="314"/>
    </row>
    <row r="27" customHeight="true" ht="15.0">
      <c r="A27" s="112" t="inlineStr">
        <is>
          <t xml:space="preserve">    4.车辆</t>
        </is>
      </c>
      <c r="B27" s="104" t="inlineStr">
        <is>
          <t>24</t>
        </is>
      </c>
      <c r="C27" s="108" t="n">
        <f>'F01 预算支出相关信息表'!F14</f>
        <v>1.056908594E7</v>
      </c>
      <c r="D27" s="108" t="n">
        <v>866400.0</v>
      </c>
      <c r="E27" s="108" t="n">
        <f>'CS02 主要指标变动情况表'!C27 - 'CS02 主要指标变动情况表'!D27</f>
        <v>9702685.94</v>
      </c>
      <c r="F27" s="108" t="n">
        <f>'CS02 主要指标变动情况表'!E27 / 'CS02 主要指标变动情况表'!D27 * 100</f>
        <v>1119.89</v>
      </c>
      <c r="G27" s="314" t="inlineStr">
        <is>
          <t>情况属实，汇总表，具体构成见一级预算单位。</t>
        </is>
      </c>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314"/>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314"/>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314"/>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314"/>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60" t="inlineStr">
        <is>
          <t>—</t>
        </is>
      </c>
    </row>
    <row r="33" customHeight="true" ht="15.0">
      <c r="A33" s="112" t="inlineStr">
        <is>
          <t xml:space="preserve">    1.独立编制机构数</t>
        </is>
      </c>
      <c r="B33" s="104" t="inlineStr">
        <is>
          <t>30</t>
        </is>
      </c>
      <c r="C33" s="262" t="n">
        <f>'F02 基本数字表'!E7</f>
        <v>24.0</v>
      </c>
      <c r="D33" s="262" t="n">
        <v>15.0</v>
      </c>
      <c r="E33" s="262" t="n">
        <f>'CS02 主要指标变动情况表'!C33 - 'CS02 主要指标变动情况表'!D33</f>
        <v>9.0</v>
      </c>
      <c r="F33" s="108" t="n">
        <f>'CS02 主要指标变动情况表'!E33 / 'CS02 主要指标变动情况表'!D33 * 100</f>
        <v>60.0</v>
      </c>
      <c r="G33" s="314" t="inlineStr">
        <is>
          <t>情况属实，汇总表，具体构成见一级预算单位。</t>
        </is>
      </c>
    </row>
    <row r="34" customHeight="true" ht="15.0">
      <c r="A34" s="112" t="inlineStr">
        <is>
          <t xml:space="preserve">    2.独立核算机构数</t>
        </is>
      </c>
      <c r="B34" s="104" t="inlineStr">
        <is>
          <t>31</t>
        </is>
      </c>
      <c r="C34" s="262" t="n">
        <f>'F02 基本数字表'!F7</f>
        <v>17.0</v>
      </c>
      <c r="D34" s="262" t="n">
        <v>8.0</v>
      </c>
      <c r="E34" s="262" t="n">
        <f>'CS02 主要指标变动情况表'!C34 - 'CS02 主要指标变动情况表'!D34</f>
        <v>9.0</v>
      </c>
      <c r="F34" s="108" t="n">
        <f>'CS02 主要指标变动情况表'!E34 / 'CS02 主要指标变动情况表'!D34 * 100</f>
        <v>112.5</v>
      </c>
      <c r="G34" s="314" t="inlineStr">
        <is>
          <t>情况属实，汇总表，具体构成见一级预算单位。</t>
        </is>
      </c>
    </row>
    <row r="35" customHeight="true" ht="15.0">
      <c r="A35" s="112" t="inlineStr">
        <is>
          <t xml:space="preserve">    3.年末实有人数</t>
        </is>
      </c>
      <c r="B35" s="104" t="inlineStr">
        <is>
          <t>32</t>
        </is>
      </c>
      <c r="C35" s="262" t="n">
        <f>'F02 基本数字表'!G7</f>
        <v>351.0</v>
      </c>
      <c r="D35" s="262" t="n">
        <v>191.0</v>
      </c>
      <c r="E35" s="262" t="n">
        <f>'CS02 主要指标变动情况表'!C35 - 'CS02 主要指标变动情况表'!D35</f>
        <v>160.0</v>
      </c>
      <c r="F35" s="108" t="n">
        <f>'CS02 主要指标变动情况表'!E35 / 'CS02 主要指标变动情况表'!D35 * 100</f>
        <v>83.77</v>
      </c>
      <c r="G35" s="314" t="inlineStr">
        <is>
          <t>情况属实，汇总表，具体构成见一级预算单位。</t>
        </is>
      </c>
    </row>
    <row r="36" customHeight="true" ht="15.0">
      <c r="A36" s="112" t="inlineStr">
        <is>
          <t xml:space="preserve">      在职人员</t>
        </is>
      </c>
      <c r="B36" s="104" t="inlineStr">
        <is>
          <t>33</t>
        </is>
      </c>
      <c r="C36" s="262" t="n">
        <f>'F02 基本数字表'!H7</f>
        <v>351.0</v>
      </c>
      <c r="D36" s="262" t="n">
        <v>191.0</v>
      </c>
      <c r="E36" s="262" t="n">
        <f>'CS02 主要指标变动情况表'!C36 - 'CS02 主要指标变动情况表'!D36</f>
        <v>160.0</v>
      </c>
      <c r="F36" s="108" t="n">
        <f>'CS02 主要指标变动情况表'!E36 / 'CS02 主要指标变动情况表'!D36 * 100</f>
        <v>83.77</v>
      </c>
      <c r="G36" s="314" t="inlineStr">
        <is>
          <t>情况属实，汇总表，具体构成见一级预算单位。</t>
        </is>
      </c>
    </row>
    <row r="37" customHeight="true" ht="15.0">
      <c r="A37" s="112" t="inlineStr">
        <is>
          <t xml:space="preserve">        其中：行政人员</t>
        </is>
      </c>
      <c r="B37" s="104" t="inlineStr">
        <is>
          <t>34</t>
        </is>
      </c>
      <c r="C37" s="262" t="n">
        <f>'F02 基本数字表'!M7 + 'F02 基本数字表'!T7</f>
        <v>113.0</v>
      </c>
      <c r="D37" s="262" t="n">
        <v>86.0</v>
      </c>
      <c r="E37" s="262" t="n">
        <f>'CS02 主要指标变动情况表'!C37 - 'CS02 主要指标变动情况表'!D37</f>
        <v>27.0</v>
      </c>
      <c r="F37" s="108" t="n">
        <f>'CS02 主要指标变动情况表'!E37 / 'CS02 主要指标变动情况表'!D37 * 100</f>
        <v>31.4</v>
      </c>
      <c r="G37" s="314" t="inlineStr">
        <is>
          <t>情况属实，汇总表，具体构成见一级预算单位。</t>
        </is>
      </c>
    </row>
    <row r="38" customHeight="true" ht="15.0">
      <c r="A38" s="112" t="inlineStr">
        <is>
          <t xml:space="preserve">              参照公务员法管理事业人员</t>
        </is>
      </c>
      <c r="B38" s="104" t="inlineStr">
        <is>
          <t>35</t>
        </is>
      </c>
      <c r="C38" s="262" t="n">
        <f>'F02 基本数字表'!N7 + 'F02 基本数字表'!U7</f>
        <v>0.0</v>
      </c>
      <c r="D38" s="262" t="n">
        <v>34.0</v>
      </c>
      <c r="E38" s="262" t="n">
        <f>'CS02 主要指标变动情况表'!C38 - 'CS02 主要指标变动情况表'!D38</f>
        <v>-34.0</v>
      </c>
      <c r="F38" s="108" t="n">
        <f>'CS02 主要指标变动情况表'!E38 / 'CS02 主要指标变动情况表'!D38 * 100</f>
        <v>-100.0</v>
      </c>
      <c r="G38" s="314" t="inlineStr">
        <is>
          <t>情况属实，汇总表，具体构成见一级预算单位。</t>
        </is>
      </c>
    </row>
    <row r="39" customHeight="true" ht="15.0">
      <c r="A39" s="112" t="inlineStr">
        <is>
          <t xml:space="preserve">              非参公事业人员</t>
        </is>
      </c>
      <c r="B39" s="104" t="inlineStr">
        <is>
          <t>36</t>
        </is>
      </c>
      <c r="C39" s="262" t="n">
        <f>'F02 基本数字表'!O7 + 'F02 基本数字表'!V7 + 'F02 基本数字表'!Z7</f>
        <v>238.0</v>
      </c>
      <c r="D39" s="262" t="n">
        <v>71.0</v>
      </c>
      <c r="E39" s="262" t="n">
        <f>'CS02 主要指标变动情况表'!C39 - 'CS02 主要指标变动情况表'!D39</f>
        <v>167.0</v>
      </c>
      <c r="F39" s="108" t="n">
        <f>'CS02 主要指标变动情况表'!E39 / 'CS02 主要指标变动情况表'!D39 * 100</f>
        <v>235.21</v>
      </c>
      <c r="G39" s="314" t="inlineStr">
        <is>
          <t>情况属实，汇总表，具体构成见一级预算单位。</t>
        </is>
      </c>
    </row>
    <row r="40" customHeight="true" ht="15.0">
      <c r="A40" s="112" t="inlineStr">
        <is>
          <t xml:space="preserve">      离休人员</t>
        </is>
      </c>
      <c r="B40" s="104" t="inlineStr">
        <is>
          <t>37</t>
        </is>
      </c>
      <c r="C40" s="262" t="n">
        <f>'F02 基本数字表'!I7</f>
        <v>0.0</v>
      </c>
      <c r="D40" s="262" t="n">
        <v>0.0</v>
      </c>
      <c r="E40" s="262" t="n">
        <f>'CS02 主要指标变动情况表'!C40 - 'CS02 主要指标变动情况表'!D40</f>
        <v>0.0</v>
      </c>
      <c r="F40" s="108" t="n">
        <f>'CS02 主要指标变动情况表'!E40 / 'CS02 主要指标变动情况表'!D40 * 100</f>
        <v>0.0</v>
      </c>
      <c r="G40" s="314"/>
    </row>
    <row r="41" customHeight="true" ht="15.0">
      <c r="A41" s="112" t="inlineStr">
        <is>
          <t xml:space="preserve">      退休人员</t>
        </is>
      </c>
      <c r="B41" s="104" t="inlineStr">
        <is>
          <t>38</t>
        </is>
      </c>
      <c r="C41" s="262" t="n">
        <f>'F02 基本数字表'!J7</f>
        <v>0.0</v>
      </c>
      <c r="D41" s="262" t="n">
        <v>0.0</v>
      </c>
      <c r="E41" s="262" t="n">
        <f>'CS02 主要指标变动情况表'!C41 - 'CS02 主要指标变动情况表'!D41</f>
        <v>0.0</v>
      </c>
      <c r="F41" s="108" t="n">
        <f>'CS02 主要指标变动情况表'!E41 / 'CS02 主要指标变动情况表'!D41 * 100</f>
        <v>0.0</v>
      </c>
      <c r="G41" s="314"/>
    </row>
    <row r="42" customHeight="true" ht="15.0">
      <c r="A42" s="112" t="inlineStr">
        <is>
          <t xml:space="preserve">    4.年末其他人员数</t>
        </is>
      </c>
      <c r="B42" s="104" t="inlineStr">
        <is>
          <t>39</t>
        </is>
      </c>
      <c r="C42" s="262" t="n">
        <f>'F02 基本数字表'!AC7</f>
        <v>2.0</v>
      </c>
      <c r="D42" s="262" t="n">
        <v>1.0</v>
      </c>
      <c r="E42" s="262" t="n">
        <f>'CS02 主要指标变动情况表'!C42 - 'CS02 主要指标变动情况表'!D42</f>
        <v>1.0</v>
      </c>
      <c r="F42" s="108" t="n">
        <f>'CS02 主要指标变动情况表'!E42 / 'CS02 主要指标变动情况表'!D42 * 100</f>
        <v>100.0</v>
      </c>
      <c r="G42" s="314" t="inlineStr">
        <is>
          <t>情况属实，汇总表，具体构成见一级预算单位。</t>
        </is>
      </c>
    </row>
    <row r="43" customHeight="true" ht="15.0">
      <c r="A43" s="112" t="inlineStr">
        <is>
          <t xml:space="preserve">    5.年末学生人数</t>
        </is>
      </c>
      <c r="B43" s="104" t="inlineStr">
        <is>
          <t>40</t>
        </is>
      </c>
      <c r="C43" s="262" t="n">
        <f>'F02 基本数字表'!AF7</f>
        <v>0.0</v>
      </c>
      <c r="D43" s="262" t="n">
        <v>0.0</v>
      </c>
      <c r="E43" s="262" t="n">
        <f>'CS02 主要指标变动情况表'!C43 - 'CS02 主要指标变动情况表'!D43</f>
        <v>0.0</v>
      </c>
      <c r="F43" s="108" t="n">
        <f>'CS02 主要指标变动情况表'!E43 / 'CS02 主要指标变动情况表'!D43 * 100</f>
        <v>0.0</v>
      </c>
      <c r="G43" s="314"/>
    </row>
    <row r="44" customHeight="true" ht="15.0">
      <c r="A44" s="112" t="inlineStr">
        <is>
          <t>四、补充资料（单位：元）</t>
        </is>
      </c>
      <c r="B44" s="104" t="inlineStr">
        <is>
          <t>41</t>
        </is>
      </c>
      <c r="C44" s="118" t="inlineStr">
        <is>
          <t>—</t>
        </is>
      </c>
      <c r="D44" s="118" t="inlineStr">
        <is>
          <t>—</t>
        </is>
      </c>
      <c r="E44" s="118" t="inlineStr">
        <is>
          <t>—</t>
        </is>
      </c>
      <c r="F44" s="118" t="inlineStr">
        <is>
          <t>—</t>
        </is>
      </c>
      <c r="G44" s="260"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60" t="inlineStr">
        <is>
          <t>—</t>
        </is>
      </c>
    </row>
    <row r="46" customHeight="true" ht="15.0">
      <c r="A46" s="112" t="inlineStr">
        <is>
          <t xml:space="preserve">      房屋面积（平方米）</t>
        </is>
      </c>
      <c r="B46" s="104" t="inlineStr">
        <is>
          <t>43</t>
        </is>
      </c>
      <c r="C46" s="108" t="n">
        <f>'F01 预算支出相关信息表'!E10</f>
        <v>1800.0</v>
      </c>
      <c r="D46" s="108" t="n">
        <v>1800.0</v>
      </c>
      <c r="E46" s="108" t="n">
        <f>'CS02 主要指标变动情况表'!C46 - 'CS02 主要指标变动情况表'!D46</f>
        <v>0.0</v>
      </c>
      <c r="F46" s="108" t="n">
        <f>'CS02 主要指标变动情况表'!E46 / 'CS02 主要指标变动情况表'!D46 * 100</f>
        <v>0.0</v>
      </c>
      <c r="G46" s="314"/>
    </row>
    <row r="47" customHeight="true" ht="15.0">
      <c r="A47" s="112" t="inlineStr">
        <is>
          <t xml:space="preserve">      车辆数量（辆）</t>
        </is>
      </c>
      <c r="B47" s="104" t="inlineStr">
        <is>
          <t>44</t>
        </is>
      </c>
      <c r="C47" s="262" t="n">
        <f>'F01 预算支出相关信息表'!E14</f>
        <v>32.0</v>
      </c>
      <c r="D47" s="262" t="n">
        <v>5.0</v>
      </c>
      <c r="E47" s="262" t="n">
        <f>'CS02 主要指标变动情况表'!C47 - 'CS02 主要指标变动情况表'!D47</f>
        <v>27.0</v>
      </c>
      <c r="F47" s="108" t="n">
        <f>'CS02 主要指标变动情况表'!E47 / 'CS02 主要指标变动情况表'!D47 * 100</f>
        <v>540.0</v>
      </c>
      <c r="G47" s="314" t="inlineStr">
        <is>
          <t>情况属实，汇总表，具体构成见一级预算单位。</t>
        </is>
      </c>
    </row>
    <row r="48" customHeight="true" ht="15.0">
      <c r="A48" s="112" t="inlineStr">
        <is>
          <t xml:space="preserve">    2.“三公”经费支出</t>
        </is>
      </c>
      <c r="B48" s="104" t="inlineStr">
        <is>
          <t>45</t>
        </is>
      </c>
      <c r="C48" s="108" t="n">
        <f>'F03 机构运行信息表'!E4</f>
        <v>1600215.54</v>
      </c>
      <c r="D48" s="108" t="n">
        <v>361066.42</v>
      </c>
      <c r="E48" s="108" t="n">
        <f>'CS02 主要指标变动情况表'!C48 - 'CS02 主要指标变动情况表'!D48</f>
        <v>1239149.12</v>
      </c>
      <c r="F48" s="108" t="n">
        <f>'CS02 主要指标变动情况表'!E48 / 'CS02 主要指标变动情况表'!D48 * 100</f>
        <v>343.19</v>
      </c>
      <c r="G48" s="314" t="inlineStr">
        <is>
          <t>情况属实，汇总表，具体构成见一级预算单位。</t>
        </is>
      </c>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314"/>
    </row>
    <row r="50" customHeight="true" ht="15.0">
      <c r="A50" s="112" t="inlineStr">
        <is>
          <t xml:space="preserve">            公务用车购置及运行维护费</t>
        </is>
      </c>
      <c r="B50" s="104" t="inlineStr">
        <is>
          <t>47</t>
        </is>
      </c>
      <c r="C50" s="108" t="n">
        <f>'F03 机构运行信息表'!E6</f>
        <v>329258.54</v>
      </c>
      <c r="D50" s="108" t="n">
        <v>252857.42</v>
      </c>
      <c r="E50" s="108" t="n">
        <f>'CS02 主要指标变动情况表'!C50 - 'CS02 主要指标变动情况表'!D50</f>
        <v>76401.12</v>
      </c>
      <c r="F50" s="108" t="n">
        <f>'CS02 主要指标变动情况表'!E50 / 'CS02 主要指标变动情况表'!D50 * 100</f>
        <v>30.22</v>
      </c>
      <c r="G50" s="314" t="inlineStr">
        <is>
          <t>情况属实，汇总表，具体构成见一级预算单位。</t>
        </is>
      </c>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314"/>
    </row>
    <row r="52" customHeight="true" ht="15.0">
      <c r="A52" s="112" t="inlineStr">
        <is>
          <t xml:space="preserve">                  公务用车运行维护费</t>
        </is>
      </c>
      <c r="B52" s="104" t="inlineStr">
        <is>
          <t>49</t>
        </is>
      </c>
      <c r="C52" s="108" t="n">
        <f>'F03 机构运行信息表'!E8</f>
        <v>329258.54</v>
      </c>
      <c r="D52" s="108" t="n">
        <v>252857.42</v>
      </c>
      <c r="E52" s="108" t="n">
        <f>'CS02 主要指标变动情况表'!C52 - 'CS02 主要指标变动情况表'!D52</f>
        <v>76401.12</v>
      </c>
      <c r="F52" s="108" t="n">
        <f>'CS02 主要指标变动情况表'!E52 / 'CS02 主要指标变动情况表'!D52 * 100</f>
        <v>30.22</v>
      </c>
      <c r="G52" s="314" t="inlineStr">
        <is>
          <t>情况属实，汇总表，具体构成见一级预算单位。</t>
        </is>
      </c>
    </row>
    <row r="53" customHeight="true" ht="15.0">
      <c r="A53" s="112" t="inlineStr">
        <is>
          <t xml:space="preserve">            公务接待费</t>
        </is>
      </c>
      <c r="B53" s="104" t="inlineStr">
        <is>
          <t>50</t>
        </is>
      </c>
      <c r="C53" s="108" t="n">
        <f>'F03 机构运行信息表'!E9</f>
        <v>1270957.0</v>
      </c>
      <c r="D53" s="108" t="n">
        <v>108209.0</v>
      </c>
      <c r="E53" s="108" t="n">
        <f>'CS02 主要指标变动情况表'!C53 - 'CS02 主要指标变动情况表'!D53</f>
        <v>1162748.0</v>
      </c>
      <c r="F53" s="108" t="n">
        <f>'CS02 主要指标变动情况表'!E53 / 'CS02 主要指标变动情况表'!D53 * 100</f>
        <v>1074.54</v>
      </c>
      <c r="G53" s="314" t="inlineStr">
        <is>
          <t>情况属实，汇总表，具体构成见一级预算单位。</t>
        </is>
      </c>
    </row>
    <row r="54" customHeight="true" ht="15.0">
      <c r="A54" s="112" t="inlineStr">
        <is>
          <t xml:space="preserve">    3.培训费</t>
        </is>
      </c>
      <c r="B54" s="104" t="inlineStr">
        <is>
          <t>51</t>
        </is>
      </c>
      <c r="C54" s="108" t="n">
        <f>'F03 机构运行信息表'!E25</f>
        <v>310537.44</v>
      </c>
      <c r="D54" s="108" t="n">
        <v>19352.0</v>
      </c>
      <c r="E54" s="108" t="n">
        <f>'CS02 主要指标变动情况表'!C54 - 'CS02 主要指标变动情况表'!D54</f>
        <v>291185.44</v>
      </c>
      <c r="F54" s="108" t="n">
        <f>'CS02 主要指标变动情况表'!E54 / 'CS02 主要指标变动情况表'!D54 * 100</f>
        <v>1504.68</v>
      </c>
      <c r="G54" s="314" t="inlineStr">
        <is>
          <t>情况属实，汇总表，具体构成见一级预算单位。</t>
        </is>
      </c>
    </row>
    <row r="55" customHeight="true" ht="15.0">
      <c r="A55" s="112" t="inlineStr">
        <is>
          <t xml:space="preserve">    4.会议费</t>
        </is>
      </c>
      <c r="B55" s="104" t="inlineStr">
        <is>
          <t>52</t>
        </is>
      </c>
      <c r="C55" s="108" t="n">
        <f>'F03 机构运行信息表'!E24</f>
        <v>15500.0</v>
      </c>
      <c r="D55" s="108" t="n">
        <v>5000.0</v>
      </c>
      <c r="E55" s="108" t="n">
        <f>'CS02 主要指标变动情况表'!C55 - 'CS02 主要指标变动情况表'!D55</f>
        <v>10500.0</v>
      </c>
      <c r="F55" s="108" t="n">
        <f>'CS02 主要指标变动情况表'!E55 / 'CS02 主要指标变动情况表'!D55 * 100</f>
        <v>210.0</v>
      </c>
      <c r="G55" s="314" t="inlineStr">
        <is>
          <t>情况属实，汇总表，具体构成见一级预算单位。</t>
        </is>
      </c>
    </row>
    <row r="56" customHeight="true" ht="15.0">
      <c r="A56" s="112" t="inlineStr">
        <is>
          <t xml:space="preserve">    5.机关运行经费</t>
        </is>
      </c>
      <c r="B56" s="104" t="inlineStr">
        <is>
          <t>53</t>
        </is>
      </c>
      <c r="C56" s="108" t="n">
        <f>'F03 机构运行信息表'!E26</f>
        <v>4533766.82</v>
      </c>
      <c r="D56" s="108" t="n">
        <v>2.477166648E7</v>
      </c>
      <c r="E56" s="108" t="n">
        <f>'CS02 主要指标变动情况表'!C56 - 'CS02 主要指标变动情况表'!D56</f>
        <v>-2.023789966E7</v>
      </c>
      <c r="F56" s="108" t="n">
        <f>'CS02 主要指标变动情况表'!E56 / 'CS02 主要指标变动情况表'!D56 * 100</f>
        <v>-81.7</v>
      </c>
      <c r="G56" s="314" t="inlineStr">
        <is>
          <t>情况属实，汇总表，具体构成见一级预算单位。</t>
        </is>
      </c>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60" t="inlineStr">
        <is>
          <t>—</t>
        </is>
      </c>
    </row>
    <row r="58" customHeight="true" ht="15.0">
      <c r="A58" s="112" t="inlineStr">
        <is>
          <t xml:space="preserve">      本年收入合计</t>
        </is>
      </c>
      <c r="B58" s="104" t="inlineStr">
        <is>
          <t>55</t>
        </is>
      </c>
      <c r="C58" s="108" t="n">
        <f>'Z01 收入支出决算总表'!C30</f>
        <v>1.8169191124E8</v>
      </c>
      <c r="D58" s="108" t="n">
        <v>5.385110284E7</v>
      </c>
      <c r="E58" s="108" t="n">
        <f>'CS02 主要指标变动情况表'!C58 - 'CS02 主要指标变动情况表'!D58</f>
        <v>1.278408084E8</v>
      </c>
      <c r="F58" s="108" t="n">
        <f>'CS02 主要指标变动情况表'!E58 / 'CS02 主要指标变动情况表'!D58 * 100</f>
        <v>237.4</v>
      </c>
      <c r="G58" s="314" t="inlineStr">
        <is>
          <t>情况属实，汇总表，具体构成见一级预算单位。</t>
        </is>
      </c>
    </row>
    <row r="59" customHeight="true" ht="15.0">
      <c r="A59" s="112" t="inlineStr">
        <is>
          <t xml:space="preserve">      本年支出合计</t>
        </is>
      </c>
      <c r="B59" s="104" t="inlineStr">
        <is>
          <t>56</t>
        </is>
      </c>
      <c r="C59" s="108" t="n">
        <f>'Z01 收入支出决算总表'!M30</f>
        <v>1.8169191124E8</v>
      </c>
      <c r="D59" s="108" t="n">
        <v>5.385110284E7</v>
      </c>
      <c r="E59" s="108" t="n">
        <f>'CS02 主要指标变动情况表'!C59 - 'CS02 主要指标变动情况表'!D59</f>
        <v>1.278408084E8</v>
      </c>
      <c r="F59" s="108" t="n">
        <f>'CS02 主要指标变动情况表'!E59 / 'CS02 主要指标变动情况表'!D59 * 100</f>
        <v>237.4</v>
      </c>
      <c r="G59" s="314" t="inlineStr">
        <is>
          <t>情况属实，汇总表，具体构成见一级预算单位。</t>
        </is>
      </c>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314"/>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60" t="inlineStr">
        <is>
          <t>—</t>
        </is>
      </c>
    </row>
    <row r="62" customHeight="true" ht="15.0">
      <c r="A62" s="112" t="inlineStr">
        <is>
          <t xml:space="preserve">      本年收入合计</t>
        </is>
      </c>
      <c r="B62" s="104" t="inlineStr">
        <is>
          <t>59</t>
        </is>
      </c>
      <c r="C62" s="108" t="n">
        <f>'Z01 收入支出决算总表'!D30</f>
        <v>1.885334485E8</v>
      </c>
      <c r="D62" s="108" t="n">
        <v>6.907403075E7</v>
      </c>
      <c r="E62" s="108" t="n">
        <f>'CS02 主要指标变动情况表'!C62 - 'CS02 主要指标变动情况表'!D62</f>
        <v>1.1945941775E8</v>
      </c>
      <c r="F62" s="108" t="n">
        <f>'CS02 主要指标变动情况表'!E62 / 'CS02 主要指标变动情况表'!D62 * 100</f>
        <v>172.94</v>
      </c>
      <c r="G62" s="314" t="inlineStr">
        <is>
          <t>情况属实，汇总表，具体构成见一级预算单位。</t>
        </is>
      </c>
    </row>
    <row r="63" customHeight="true" ht="15.0">
      <c r="A63" s="112" t="inlineStr">
        <is>
          <t xml:space="preserve">      本年支出合计</t>
        </is>
      </c>
      <c r="B63" s="104" t="inlineStr">
        <is>
          <t>60</t>
        </is>
      </c>
      <c r="C63" s="108" t="n">
        <f>'Z01 收入支出决算总表'!N30</f>
        <v>1.885334485E8</v>
      </c>
      <c r="D63" s="108" t="n">
        <v>6.907403075E7</v>
      </c>
      <c r="E63" s="108" t="n">
        <f>'CS02 主要指标变动情况表'!C63 - 'CS02 主要指标变动情况表'!D63</f>
        <v>1.1945941775E8</v>
      </c>
      <c r="F63" s="108" t="n">
        <f>'CS02 主要指标变动情况表'!E63 / 'CS02 主要指标变动情况表'!D63 * 100</f>
        <v>172.94</v>
      </c>
      <c r="G63" s="314" t="inlineStr">
        <is>
          <t>情况属实，汇总表，具体构成见一级预算单位。</t>
        </is>
      </c>
    </row>
    <row r="64" customHeight="true" ht="15.0">
      <c r="A64" s="264" t="inlineStr">
        <is>
          <t xml:space="preserve">      年末结转和结余</t>
        </is>
      </c>
      <c r="B64" s="266"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346"/>
    </row>
    <row r="65" customHeight="true" ht="15.0">
      <c r="A65" s="348" t="inlineStr">
        <is>
          <t>注：1.本表反映单位本年收支余、资产负债、机构人员等主要指标与上年数对比变动情况及变动原因，各单位均需填报本表。</t>
        </is>
      </c>
      <c r="B65" s="350"/>
      <c r="C65" s="140"/>
      <c r="D65" s="140"/>
      <c r="E65" s="140"/>
      <c r="F65" s="140"/>
      <c r="G65" s="140"/>
    </row>
    <row r="66" customHeight="true" ht="15.0">
      <c r="A66" s="348" t="inlineStr">
        <is>
          <t xml:space="preserve">    2.事业收入中含事业单位财政专户管理资金收入。</t>
        </is>
      </c>
      <c r="B66" s="350"/>
      <c r="C66" s="140"/>
      <c r="D66" s="140"/>
      <c r="E66" s="140"/>
      <c r="F66" s="140"/>
      <c r="G66" s="140"/>
    </row>
    <row r="67" customHeight="true" ht="15.0">
      <c r="A67" s="348" t="inlineStr">
        <is>
          <t xml:space="preserve">    3.其他收入指单位取得的除财政拨款、事业收入、经营收入、上级补助收入、附属单位上缴收入以外的收入。</t>
        </is>
      </c>
      <c r="B67" s="350"/>
      <c r="C67" s="140"/>
      <c r="D67" s="140"/>
      <c r="E67" s="140"/>
      <c r="F67" s="140"/>
      <c r="G67" s="140"/>
    </row>
    <row r="68" customHeight="true" ht="15.0">
      <c r="A68" s="348" t="inlineStr">
        <is>
          <t xml:space="preserve">    4.结转和结余包括单位财政拨款结转和结余及其他资金结转和结余。</t>
        </is>
      </c>
      <c r="B68" s="350"/>
      <c r="C68" s="140"/>
      <c r="D68" s="140"/>
      <c r="E68" s="140"/>
      <c r="F68" s="140"/>
      <c r="G68" s="140"/>
    </row>
    <row r="69" customHeight="true" ht="15.0">
      <c r="A69" s="348" t="inlineStr">
        <is>
          <t xml:space="preserve">    5.主要指标上下年变动幅度超过20%，其中机构人员指标上下年有变动的，应具体核实并说明原因。</t>
        </is>
      </c>
      <c r="B69" s="140"/>
      <c r="C69" s="140"/>
      <c r="D69" s="140"/>
      <c r="E69" s="140"/>
      <c r="F69" s="140"/>
      <c r="G69" s="140"/>
    </row>
    <row r="70" customHeight="true" ht="15.0">
      <c r="A70" s="348"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52" t="inlineStr">
        <is>
          <t>评价指标</t>
        </is>
      </c>
      <c r="B1" s="78"/>
      <c r="C1" s="78"/>
      <c r="D1" s="78"/>
      <c r="E1" s="90"/>
      <c r="F1" s="78"/>
      <c r="G1" s="354" t="inlineStr">
        <is>
          <t>计算值</t>
        </is>
      </c>
      <c r="H1" s="354" t="inlineStr">
        <is>
          <t>得分</t>
        </is>
      </c>
      <c r="I1" s="354" t="inlineStr">
        <is>
          <t>指标说明</t>
        </is>
      </c>
      <c r="J1" s="354" t="inlineStr">
        <is>
          <t>评分标准</t>
        </is>
      </c>
    </row>
    <row r="2" customHeight="true" ht="21.75">
      <c r="A2" s="328" t="inlineStr">
        <is>
          <t>一级指标</t>
        </is>
      </c>
      <c r="B2" s="90"/>
      <c r="C2" s="356" t="inlineStr">
        <is>
          <t>二级指标</t>
        </is>
      </c>
      <c r="D2" s="78"/>
      <c r="E2" s="32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58" t="inlineStr">
        <is>
          <t>预算编制及执行情况</t>
        </is>
      </c>
      <c r="B4" s="358" t="inlineStr">
        <is>
          <t>90</t>
        </is>
      </c>
      <c r="C4" s="360" t="inlineStr">
        <is>
          <t>预算编制的准确完整性</t>
        </is>
      </c>
      <c r="D4" s="362" t="inlineStr">
        <is>
          <t>30</t>
        </is>
      </c>
      <c r="E4" s="364" t="inlineStr">
        <is>
          <t>财政拨款收入预决算差异率</t>
        </is>
      </c>
      <c r="F4" s="92" t="inlineStr">
        <is>
          <t>3</t>
        </is>
      </c>
      <c r="G4" s="108" t="n">
        <f>'LH01 部门决算量化评价表'!G4</f>
        <v>3.78</v>
      </c>
      <c r="H4" s="366" t="n">
        <f>'LH01 部门决算量化评价表'!H4</f>
        <v>2.5</v>
      </c>
      <c r="I4" s="364" t="inlineStr">
        <is>
          <t>财政拨款收入：（决算数－年初预算数）/年初预算数*100%</t>
        </is>
      </c>
      <c r="J4" s="364" t="inlineStr">
        <is>
          <t>差异率＝0，得满分；差异率（绝对值）&gt;0时，每增加5%（含）扣减0.5分，减至0分为止。</t>
        </is>
      </c>
    </row>
    <row r="5" customHeight="true" ht="45.0">
      <c r="A5" s="90"/>
      <c r="B5" s="90"/>
      <c r="C5" s="90"/>
      <c r="D5" s="78"/>
      <c r="E5" s="364" t="inlineStr">
        <is>
          <t>事业收入预决算差异率</t>
        </is>
      </c>
      <c r="F5" s="92" t="inlineStr">
        <is>
          <t>5</t>
        </is>
      </c>
      <c r="G5" s="108" t="n">
        <f>'LH01 部门决算量化评价表'!G5</f>
        <v>0.0</v>
      </c>
      <c r="H5" s="366" t="n">
        <f>'LH01 部门决算量化评价表'!H5</f>
        <v>5.0</v>
      </c>
      <c r="I5" s="364" t="inlineStr">
        <is>
          <t>事业收入：（决算数－年初预算数）/年初预算数*100%</t>
        </is>
      </c>
      <c r="J5" s="364" t="inlineStr">
        <is>
          <t>差异率＝0，得满分；差异率（绝对值）&gt;0时，每增加5%（含）扣减0.5分，减至0分为止。</t>
        </is>
      </c>
    </row>
    <row r="6" customHeight="true" ht="45.0">
      <c r="A6" s="90"/>
      <c r="B6" s="90"/>
      <c r="C6" s="90"/>
      <c r="D6" s="78"/>
      <c r="E6" s="364" t="inlineStr">
        <is>
          <t>经营收入预决算差异率</t>
        </is>
      </c>
      <c r="F6" s="92" t="inlineStr">
        <is>
          <t>3</t>
        </is>
      </c>
      <c r="G6" s="108" t="n">
        <f>'LH01 部门决算量化评价表'!G6</f>
        <v>0.0</v>
      </c>
      <c r="H6" s="366" t="n">
        <f>'LH01 部门决算量化评价表'!H6</f>
        <v>3.0</v>
      </c>
      <c r="I6" s="364" t="inlineStr">
        <is>
          <t>经营收入：（决算数－年初预算数）/年初预算数*100%</t>
        </is>
      </c>
      <c r="J6" s="364" t="inlineStr">
        <is>
          <t>差异率＝0，得满分；差异率（绝对值）&gt;0时，每增加5%（含）扣减0.5分，减至0分为止。</t>
        </is>
      </c>
    </row>
    <row r="7" customHeight="true" ht="45.0">
      <c r="A7" s="90"/>
      <c r="B7" s="90"/>
      <c r="C7" s="90"/>
      <c r="D7" s="78"/>
      <c r="E7" s="364" t="inlineStr">
        <is>
          <t>其他收入预决算差异率</t>
        </is>
      </c>
      <c r="F7" s="92" t="inlineStr">
        <is>
          <t>5</t>
        </is>
      </c>
      <c r="G7" s="108" t="n">
        <f>'LH01 部门决算量化评价表'!G7</f>
        <v>0.0</v>
      </c>
      <c r="H7" s="366" t="n">
        <f>'LH01 部门决算量化评价表'!H7</f>
        <v>5.0</v>
      </c>
      <c r="I7" s="364" t="inlineStr">
        <is>
          <t>其他收入：（决算数－年初预算数）/年初预算数*100%</t>
        </is>
      </c>
      <c r="J7" s="364" t="inlineStr">
        <is>
          <t>差异率＝0，得满分；差异率（绝对值）&gt;0时，每增加5%（含）扣减0.5分，减至0分为止。</t>
        </is>
      </c>
    </row>
    <row r="8" customHeight="true" ht="45.0">
      <c r="A8" s="90"/>
      <c r="B8" s="90"/>
      <c r="C8" s="90"/>
      <c r="D8" s="78"/>
      <c r="E8" s="364" t="inlineStr">
        <is>
          <t>年初结转和结余预决算差异率</t>
        </is>
      </c>
      <c r="F8" s="92" t="inlineStr">
        <is>
          <t>5</t>
        </is>
      </c>
      <c r="G8" s="108" t="n">
        <f>'LH01 部门决算量化评价表'!G8</f>
        <v>0.0</v>
      </c>
      <c r="H8" s="366" t="n">
        <f>'LH01 部门决算量化评价表'!H8</f>
        <v>5.0</v>
      </c>
      <c r="I8" s="364" t="inlineStr">
        <is>
          <t>年初结转和结余：（决算数－年初预算数）/年初预算数*100%</t>
        </is>
      </c>
      <c r="J8" s="364" t="inlineStr">
        <is>
          <t>差异率＝0，得满分；差异率（绝对值）≤100%，扣减1分；差异率（绝对值）&gt;100%时，每增加10%（含）扣减0.5分，减至0分为止。</t>
        </is>
      </c>
    </row>
    <row r="9" customHeight="true" ht="45.0">
      <c r="A9" s="90"/>
      <c r="B9" s="90"/>
      <c r="C9" s="90"/>
      <c r="D9" s="78"/>
      <c r="E9" s="364" t="inlineStr">
        <is>
          <t>人员经费预决算差异率</t>
        </is>
      </c>
      <c r="F9" s="92" t="inlineStr">
        <is>
          <t>5</t>
        </is>
      </c>
      <c r="G9" s="108" t="n">
        <f>'LH01 部门决算量化评价表'!G9</f>
        <v>1.09</v>
      </c>
      <c r="H9" s="366" t="n">
        <f>'LH01 部门决算量化评价表'!H9</f>
        <v>4.5</v>
      </c>
      <c r="I9" s="364" t="inlineStr">
        <is>
          <t>人员经费：（决算数－年初预算数）/年初预算数*100%</t>
        </is>
      </c>
      <c r="J9" s="364" t="inlineStr">
        <is>
          <t>差异率≤0，得满分；差异率﹥0时，每增加10%（含）扣减0.5分，减至0分为止。</t>
        </is>
      </c>
    </row>
    <row r="10" customHeight="true" ht="45.0">
      <c r="A10" s="90"/>
      <c r="B10" s="90"/>
      <c r="C10" s="90"/>
      <c r="D10" s="78"/>
      <c r="E10" s="364" t="inlineStr">
        <is>
          <t>公用经费预决算差异率</t>
        </is>
      </c>
      <c r="F10" s="92" t="inlineStr">
        <is>
          <t>4</t>
        </is>
      </c>
      <c r="G10" s="108" t="n">
        <f>'LH01 部门决算量化评价表'!G10</f>
        <v>23.27</v>
      </c>
      <c r="H10" s="366" t="n">
        <f>'LH01 部门决算量化评价表'!H10</f>
        <v>1.5</v>
      </c>
      <c r="I10" s="364" t="inlineStr">
        <is>
          <t>公用经费：（决算数－年初预算数）/年初预算数*100%</t>
        </is>
      </c>
      <c r="J10" s="364" t="inlineStr">
        <is>
          <t>差异率≤0，得满分；差异率﹥0时，每增加5%（含）扣减0.5分，减至0分为止。</t>
        </is>
      </c>
    </row>
    <row r="11" customHeight="true" ht="45.0">
      <c r="A11" s="90"/>
      <c r="B11" s="90"/>
      <c r="C11" s="360" t="inlineStr">
        <is>
          <t>预算执行的有效性</t>
        </is>
      </c>
      <c r="D11" s="362" t="inlineStr">
        <is>
          <t>50</t>
        </is>
      </c>
      <c r="E11" s="364" t="inlineStr">
        <is>
          <t>人员经费预算执行差异率</t>
        </is>
      </c>
      <c r="F11" s="92" t="inlineStr">
        <is>
          <t>10</t>
        </is>
      </c>
      <c r="G11" s="108" t="n">
        <f>'LH01 部门决算量化评价表'!G11</f>
        <v>-0.05</v>
      </c>
      <c r="H11" s="366" t="n">
        <f>'LH01 部门决算量化评价表'!H11</f>
        <v>9.5</v>
      </c>
      <c r="I11" s="364" t="inlineStr">
        <is>
          <t>人员经费：（决算数－调整预算数）/调整预算数*100%</t>
        </is>
      </c>
      <c r="J11" s="364" t="inlineStr">
        <is>
          <t>差异率＝0，得满分；差异率（绝对值）&gt;0时，每增加5%（含）扣减0.5分，减至0分为止。</t>
        </is>
      </c>
    </row>
    <row r="12" customHeight="true" ht="45.0">
      <c r="A12" s="90"/>
      <c r="B12" s="90"/>
      <c r="C12" s="90"/>
      <c r="D12" s="78"/>
      <c r="E12" s="364" t="inlineStr">
        <is>
          <t>公用经费预算执行差异率</t>
        </is>
      </c>
      <c r="F12" s="92" t="inlineStr">
        <is>
          <t>10</t>
        </is>
      </c>
      <c r="G12" s="108" t="n">
        <f>'LH01 部门决算量化评价表'!G12</f>
        <v>-0.62</v>
      </c>
      <c r="H12" s="366" t="n">
        <f>'LH01 部门决算量化评价表'!H12</f>
        <v>9.5</v>
      </c>
      <c r="I12" s="364" t="inlineStr">
        <is>
          <t>公用经费：（决算数－调整预算数）/调整预算数*100%</t>
        </is>
      </c>
      <c r="J12" s="364" t="inlineStr">
        <is>
          <t>差异率＝0，得满分；差异率（绝对值）&gt;0时，每增加5%（含）扣减0.5分，减至0分为止。</t>
        </is>
      </c>
    </row>
    <row r="13" customHeight="true" ht="45.0">
      <c r="A13" s="90"/>
      <c r="B13" s="90"/>
      <c r="C13" s="90"/>
      <c r="D13" s="78"/>
      <c r="E13" s="364" t="inlineStr">
        <is>
          <t>财政拨款结转和结余率</t>
        </is>
      </c>
      <c r="F13" s="92" t="inlineStr">
        <is>
          <t>10</t>
        </is>
      </c>
      <c r="G13" s="108" t="n">
        <f>'LH01 部门决算量化评价表'!G13</f>
        <v>0.16</v>
      </c>
      <c r="H13" s="366" t="n">
        <f>'LH01 部门决算量化评价表'!H13</f>
        <v>9.5</v>
      </c>
      <c r="I13" s="364" t="inlineStr">
        <is>
          <t>财政拨款结转和结余：（本年年末数/支出调整预算数总计）*100%</t>
        </is>
      </c>
      <c r="J13" s="364" t="inlineStr">
        <is>
          <t>结转和结余率=0，得满分；结转和结余率（绝对值）&gt;0时，每增加5%（含）扣减0.5分，减至0分为止。</t>
        </is>
      </c>
    </row>
    <row r="14" customHeight="true" ht="45.0">
      <c r="A14" s="90"/>
      <c r="B14" s="90"/>
      <c r="C14" s="90"/>
      <c r="D14" s="78"/>
      <c r="E14" s="364" t="inlineStr">
        <is>
          <t>财政拨款结转上下年变动率</t>
        </is>
      </c>
      <c r="F14" s="92" t="inlineStr">
        <is>
          <t>7</t>
        </is>
      </c>
      <c r="G14" s="108" t="n">
        <f>'LH01 部门决算量化评价表'!G14</f>
        <v>0.0</v>
      </c>
      <c r="H14" s="366" t="n">
        <f>'LH01 部门决算量化评价表'!H14</f>
        <v>0.0</v>
      </c>
      <c r="I14" s="364" t="inlineStr">
        <is>
          <t>财政拨款结转：（本年年末数－上年年末数）/上年年末数*100%</t>
        </is>
      </c>
      <c r="J14" s="364" t="inlineStr">
        <is>
          <t>比重≤0，得满分；比重（绝对值）﹥0时，每增加5%（含）扣减0.5分，减至0分为止。</t>
        </is>
      </c>
    </row>
    <row r="15" customHeight="true" ht="45.0">
      <c r="A15" s="90"/>
      <c r="B15" s="90"/>
      <c r="C15" s="90"/>
      <c r="D15" s="78"/>
      <c r="E15" s="364" t="inlineStr">
        <is>
          <t>财政拨款结余上下年变动率</t>
        </is>
      </c>
      <c r="F15" s="92" t="inlineStr">
        <is>
          <t>3</t>
        </is>
      </c>
      <c r="G15" s="108" t="n">
        <f>'LH01 部门决算量化评价表'!G15</f>
        <v>0.0</v>
      </c>
      <c r="H15" s="366" t="n">
        <f>'LH01 部门决算量化评价表'!H15</f>
        <v>3.0</v>
      </c>
      <c r="I15" s="364" t="inlineStr">
        <is>
          <t>财政拨款结余：（本年年末数－上年年末数）/上年年末数*100%</t>
        </is>
      </c>
      <c r="J15" s="364" t="inlineStr">
        <is>
          <t>比重≤0，得满分；比重（绝对值）﹥0时，每增加5%（含）扣减0.5分，减至0分为止。</t>
        </is>
      </c>
    </row>
    <row r="16" customHeight="true" ht="45.0">
      <c r="A16" s="90"/>
      <c r="B16" s="90"/>
      <c r="C16" s="90"/>
      <c r="D16" s="78"/>
      <c r="E16" s="364" t="inlineStr">
        <is>
          <t>项目支出预算执行进度上下年差异率</t>
        </is>
      </c>
      <c r="F16" s="92" t="inlineStr">
        <is>
          <t>5</t>
        </is>
      </c>
      <c r="G16" s="108" t="n">
        <f>'LH01 部门决算量化评价表'!G16</f>
        <v>-0.18</v>
      </c>
      <c r="H16" s="366" t="n">
        <f>'LH01 部门决算量化评价表'!H16</f>
        <v>4.5</v>
      </c>
      <c r="I16" s="364" t="inlineStr">
        <is>
          <t>项目支出：（本年执行进度－上年执行进度）/上年执行进度*100%</t>
        </is>
      </c>
      <c r="J16" s="364" t="inlineStr">
        <is>
          <t>差异率≥0，得满分；差异率＜0时，差异值（绝对值）增加3%（含）扣减0.5分，减至0分为止。</t>
        </is>
      </c>
    </row>
    <row r="17" customHeight="true" ht="45.0">
      <c r="A17" s="90"/>
      <c r="B17" s="90"/>
      <c r="C17" s="90"/>
      <c r="D17" s="78"/>
      <c r="E17" s="364" t="inlineStr">
        <is>
          <t>“三公”经费支出预决算差异率</t>
        </is>
      </c>
      <c r="F17" s="92" t="inlineStr">
        <is>
          <t>5</t>
        </is>
      </c>
      <c r="G17" s="108" t="n">
        <f>'LH01 部门决算量化评价表'!G17</f>
        <v>-0.41</v>
      </c>
      <c r="H17" s="366" t="n">
        <f>'LH01 部门决算量化评价表'!H17</f>
        <v>5.0</v>
      </c>
      <c r="I17" s="364" t="inlineStr">
        <is>
          <t>“三公”经费：（决算数－年初预算数/年初预算数）*100%</t>
        </is>
      </c>
      <c r="J17" s="364" t="inlineStr">
        <is>
          <t>差异率≤0，得满分；差异率&gt;0时，每增加5%（含）扣减1分，减至0分为止。</t>
        </is>
      </c>
    </row>
    <row r="18" customHeight="true" ht="45.0">
      <c r="A18" s="90"/>
      <c r="B18" s="90"/>
      <c r="C18" s="84" t="inlineStr">
        <is>
          <t>预算编制及执行的规范性</t>
        </is>
      </c>
      <c r="D18" s="368" t="inlineStr">
        <is>
          <t>10</t>
        </is>
      </c>
      <c r="E18" s="364" t="inlineStr">
        <is>
          <t>财政拨款项目支出中开支在职人员及离退休经费比重</t>
        </is>
      </c>
      <c r="F18" s="92" t="inlineStr">
        <is>
          <t>5</t>
        </is>
      </c>
      <c r="G18" s="108" t="n">
        <f>'LH01 部门决算量化评价表'!G18</f>
        <v>3.22</v>
      </c>
      <c r="H18" s="366" t="n">
        <f>'LH01 部门决算量化评价表'!H18</f>
        <v>3.0</v>
      </c>
      <c r="I18" s="364" t="inlineStr">
        <is>
          <t>财政拨款项目支出：（工资福利支出+离休费+退休费）/项目支出合计*100%</t>
        </is>
      </c>
      <c r="J18" s="364" t="inlineStr">
        <is>
          <t>比重＝0，得满分；比重﹥0时，每增加1%（含）扣减0.5分，减至0分为止。</t>
        </is>
      </c>
    </row>
    <row r="19" customHeight="true" ht="45.0">
      <c r="A19" s="90"/>
      <c r="B19" s="90"/>
      <c r="C19" s="90"/>
      <c r="D19" s="78"/>
      <c r="E19" s="364" t="inlineStr">
        <is>
          <t>基本支出中列支房屋建筑物购建、大型修缮、基础设施建设、物资储备比重</t>
        </is>
      </c>
      <c r="F19" s="92" t="inlineStr">
        <is>
          <t>5</t>
        </is>
      </c>
      <c r="G19" s="108" t="n">
        <f>'LH01 部门决算量化评价表'!G19</f>
        <v>0.0</v>
      </c>
      <c r="H19" s="366" t="n">
        <f>'LH01 部门决算量化评价表'!H19</f>
        <v>5.0</v>
      </c>
      <c r="I19" s="364" t="inlineStr">
        <is>
          <t>基本支出：（房屋建筑物构建+大型修缮+基础设施建设+物资储备）/公用经费*100%</t>
        </is>
      </c>
      <c r="J19" s="364" t="inlineStr">
        <is>
          <t>比重=0，得满分；比重&gt;0时，每增加1%（含）扣减0.5分，减至0分为止。</t>
        </is>
      </c>
    </row>
    <row r="20" customHeight="true" ht="45.0">
      <c r="A20" s="320" t="inlineStr">
        <is>
          <t>财务状况</t>
        </is>
      </c>
      <c r="B20" s="320" t="inlineStr">
        <is>
          <t>10</t>
        </is>
      </c>
      <c r="C20" s="94" t="inlineStr">
        <is>
          <t>资产状况</t>
        </is>
      </c>
      <c r="D20" s="92" t="inlineStr">
        <is>
          <t>5</t>
        </is>
      </c>
      <c r="E20" s="364" t="inlineStr">
        <is>
          <t>货币资金变动率</t>
        </is>
      </c>
      <c r="F20" s="92" t="inlineStr">
        <is>
          <t>5</t>
        </is>
      </c>
      <c r="G20" s="108" t="n">
        <f>'LH01 部门决算量化评价表'!G20</f>
        <v>-100.0</v>
      </c>
      <c r="H20" s="366" t="n">
        <f>'LH01 部门决算量化评价表'!H20</f>
        <v>5.0</v>
      </c>
      <c r="I20" s="364" t="inlineStr">
        <is>
          <t>货币资金：（期末数－期初数）/期初数*100%</t>
        </is>
      </c>
      <c r="J20" s="364" t="inlineStr">
        <is>
          <t>变动率≤0，得满分；变动率﹥0时，每增加5%（含）扣减0.5分，减至0分为止。</t>
        </is>
      </c>
    </row>
    <row r="21" customHeight="true" ht="45.0">
      <c r="A21" s="90"/>
      <c r="B21" s="90"/>
      <c r="C21" s="84" t="inlineStr">
        <is>
          <t>负债状况</t>
        </is>
      </c>
      <c r="D21" s="368" t="inlineStr">
        <is>
          <t>5</t>
        </is>
      </c>
      <c r="E21" s="364" t="inlineStr">
        <is>
          <t>借款变动率</t>
        </is>
      </c>
      <c r="F21" s="92" t="inlineStr">
        <is>
          <t>4</t>
        </is>
      </c>
      <c r="G21" s="108" t="n">
        <f>'LH01 部门决算量化评价表'!G21</f>
        <v>0.0</v>
      </c>
      <c r="H21" s="366" t="n">
        <f>'LH01 部门决算量化评价表'!H21</f>
        <v>4.0</v>
      </c>
      <c r="I21" s="364" t="inlineStr">
        <is>
          <t>借款：（期末数－期初数）/期初数*100%</t>
        </is>
      </c>
      <c r="J21" s="364" t="inlineStr">
        <is>
          <t>变动率≤0，得满分；变动率﹥0时，每增加5%（含）扣减0.5分，减至0分为止。</t>
        </is>
      </c>
    </row>
    <row r="22" customHeight="true" ht="45.0">
      <c r="A22" s="90"/>
      <c r="B22" s="90"/>
      <c r="C22" s="90"/>
      <c r="D22" s="78"/>
      <c r="E22" s="364" t="inlineStr">
        <is>
          <t>应缴财政款及时性</t>
        </is>
      </c>
      <c r="F22" s="92" t="inlineStr">
        <is>
          <t>1</t>
        </is>
      </c>
      <c r="G22" s="108" t="n">
        <f>'LH01 部门决算量化评价表'!G22</f>
        <v>0.0</v>
      </c>
      <c r="H22" s="366" t="n">
        <f>'LH01 部门决算量化评价表'!H22</f>
        <v>1.0</v>
      </c>
      <c r="I22" s="364" t="inlineStr">
        <is>
          <t>应缴财政款年末按规定年终清缴后应无余额</t>
        </is>
      </c>
      <c r="J22" s="364"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70"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85.5</v>
      </c>
      <c r="I23" s="94" t="inlineStr">
        <is>
          <t>—</t>
        </is>
      </c>
      <c r="J23" s="94" t="inlineStr">
        <is>
          <t>—</t>
        </is>
      </c>
    </row>
    <row r="24" customHeight="true" ht="21.75">
      <c r="A24" s="372" t="inlineStr">
        <is>
          <t>注：1.财务状况不含企业化管理事业单位和民间非营利组织。</t>
        </is>
      </c>
      <c r="B24" s="344"/>
      <c r="C24" s="344"/>
      <c r="D24" s="344"/>
      <c r="E24" s="344"/>
      <c r="F24" s="344"/>
      <c r="G24" s="344"/>
      <c r="H24" s="344"/>
      <c r="I24" s="344"/>
      <c r="J24" s="344"/>
    </row>
    <row r="25" customHeight="true" ht="21.75">
      <c r="A25" s="372" t="inlineStr">
        <is>
          <t xml:space="preserve">    2.财政拨款结转和结余率、财政拨款结转和结余上下年变动率评价指标中，中央部门上年、本年年末结转和结余数均不含暂付款。</t>
        </is>
      </c>
      <c r="B25" s="344"/>
      <c r="C25" s="344"/>
      <c r="D25" s="344"/>
      <c r="E25" s="344"/>
      <c r="F25" s="344"/>
      <c r="G25" s="344"/>
      <c r="H25" s="344"/>
      <c r="I25" s="344"/>
      <c r="J25" s="344"/>
    </row>
    <row r="26" customHeight="true" ht="21.75">
      <c r="A26" s="372" t="inlineStr">
        <is>
          <t xml:space="preserve">    3.各项评分标准中，对于分子不为0且分母为0的情况，按0分计算；分子、分母同为0的情况，按满分计算。</t>
        </is>
      </c>
      <c r="B26" s="344"/>
      <c r="C26" s="344"/>
      <c r="D26" s="344"/>
      <c r="E26" s="344"/>
      <c r="F26" s="344"/>
      <c r="G26" s="344"/>
      <c r="H26" s="344"/>
      <c r="I26" s="344"/>
      <c r="J26" s="34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2024-08-27T08:29:02Z</dcterms:created>
  <dc:creator>Apache POI</dc:creator>
</cp:coreProperties>
</file>