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汇总" sheetId="1" r:id="rId1"/>
    <sheet name="4G" sheetId="2" r:id="rId2"/>
    <sheet name="5G" sheetId="3" r:id="rId3"/>
  </sheets>
  <calcPr calcId="144525"/>
</workbook>
</file>

<file path=xl/sharedStrings.xml><?xml version="1.0" encoding="utf-8"?>
<sst xmlns="http://schemas.openxmlformats.org/spreadsheetml/2006/main" count="314" uniqueCount="187">
  <si>
    <t>2023年度电信普遍服务行政村基站数量计划表</t>
  </si>
  <si>
    <t>序号</t>
  </si>
  <si>
    <t>县区</t>
  </si>
  <si>
    <t>4G站点</t>
  </si>
  <si>
    <t>5G站点</t>
  </si>
  <si>
    <t>小计</t>
  </si>
  <si>
    <t>冷水滩</t>
  </si>
  <si>
    <t>道县</t>
  </si>
  <si>
    <t>零陵</t>
  </si>
  <si>
    <t>双牌</t>
  </si>
  <si>
    <t>祁阳</t>
  </si>
  <si>
    <t>经开区</t>
  </si>
  <si>
    <t>金洞</t>
  </si>
  <si>
    <t>新田</t>
  </si>
  <si>
    <t>东安</t>
  </si>
  <si>
    <t>回龙圩</t>
  </si>
  <si>
    <t>宁远</t>
  </si>
  <si>
    <t>江永</t>
  </si>
  <si>
    <t>江华</t>
  </si>
  <si>
    <t>蓝山</t>
  </si>
  <si>
    <t>总计</t>
  </si>
  <si>
    <t>4G基站建设需求表</t>
  </si>
  <si>
    <t xml:space="preserve">申请市州：永州市                                  申请建设基站总数：57个；                </t>
  </si>
  <si>
    <t>行政村区划编码</t>
  </si>
  <si>
    <t>市</t>
  </si>
  <si>
    <t>县（区）</t>
  </si>
  <si>
    <t>乡镇（街区）</t>
  </si>
  <si>
    <t>行政村</t>
  </si>
  <si>
    <t>申请建设4G基站数（个）</t>
  </si>
  <si>
    <t>覆盖户数</t>
  </si>
  <si>
    <t>覆盖常住人口数</t>
  </si>
  <si>
    <t>备注</t>
  </si>
  <si>
    <t>永州市</t>
  </si>
  <si>
    <t>冷水滩区</t>
  </si>
  <si>
    <t>岚角山街道</t>
  </si>
  <si>
    <t>保方寺</t>
  </si>
  <si>
    <t>杨村甸乡</t>
  </si>
  <si>
    <t>保方村</t>
  </si>
  <si>
    <t>珊瑚乡</t>
  </si>
  <si>
    <t>桃李坪</t>
  </si>
  <si>
    <t>黄阳司镇</t>
  </si>
  <si>
    <t>专冲</t>
  </si>
  <si>
    <t>431124102240</t>
  </si>
  <si>
    <t>寿雁镇</t>
  </si>
  <si>
    <t>大洞村</t>
  </si>
  <si>
    <t>431124108223</t>
  </si>
  <si>
    <t>白马渡镇</t>
  </si>
  <si>
    <t>岩头背村</t>
  </si>
  <si>
    <t>431124104232</t>
  </si>
  <si>
    <t>清塘</t>
  </si>
  <si>
    <t>营乐源村</t>
  </si>
  <si>
    <t>431124213215</t>
  </si>
  <si>
    <t>洪塘营</t>
  </si>
  <si>
    <t>楠竹坪</t>
  </si>
  <si>
    <t>蚣坝</t>
  </si>
  <si>
    <t>银岭村</t>
  </si>
  <si>
    <t>零陵区</t>
  </si>
  <si>
    <t>邮亭圩镇</t>
  </si>
  <si>
    <t>黄江源村</t>
  </si>
  <si>
    <t>黄田铺镇</t>
  </si>
  <si>
    <t>鲁扶村</t>
  </si>
  <si>
    <t>富家桥镇</t>
  </si>
  <si>
    <t>木山底村</t>
  </si>
  <si>
    <t>水口山镇</t>
  </si>
  <si>
    <t>杨家村</t>
  </si>
  <si>
    <t>双牌县</t>
  </si>
  <si>
    <t>五星岭乡</t>
  </si>
  <si>
    <t>白果脚村</t>
  </si>
  <si>
    <t>何家洞镇</t>
  </si>
  <si>
    <t>贤源村</t>
  </si>
  <si>
    <t>水银江村</t>
  </si>
  <si>
    <t>江村镇</t>
  </si>
  <si>
    <t>上流江村</t>
  </si>
  <si>
    <t>431172120227</t>
  </si>
  <si>
    <t>祁阳市</t>
  </si>
  <si>
    <t>肖家镇</t>
  </si>
  <si>
    <t>龙凼村</t>
  </si>
  <si>
    <t>431181105256</t>
  </si>
  <si>
    <t>大江村</t>
  </si>
  <si>
    <t>431181113244</t>
  </si>
  <si>
    <t>七里桥镇</t>
  </si>
  <si>
    <t>挂榜山村（云仙观）</t>
  </si>
  <si>
    <t>431121102203</t>
  </si>
  <si>
    <t>茅竹镇</t>
  </si>
  <si>
    <t>富联村</t>
  </si>
  <si>
    <t>永州经济技术开发区</t>
  </si>
  <si>
    <t>仁湾街道</t>
  </si>
  <si>
    <t>华南村</t>
  </si>
  <si>
    <t>袁家村</t>
  </si>
  <si>
    <t>431172120226</t>
  </si>
  <si>
    <t>金洞管理区</t>
  </si>
  <si>
    <t>金洞镇</t>
  </si>
  <si>
    <t>小黄司河村</t>
  </si>
  <si>
    <t>431172202217</t>
  </si>
  <si>
    <t>凤凰乡</t>
  </si>
  <si>
    <t>红日山村</t>
  </si>
  <si>
    <t>431172201208</t>
  </si>
  <si>
    <t>晒北滩瑶族乡</t>
  </si>
  <si>
    <t>小茗洞村</t>
  </si>
  <si>
    <t>431172204211</t>
  </si>
  <si>
    <t>石鼓源乡</t>
  </si>
  <si>
    <t>上司源村</t>
  </si>
  <si>
    <t>431172204212</t>
  </si>
  <si>
    <t>鸭婆凼村</t>
  </si>
  <si>
    <t>新田县</t>
  </si>
  <si>
    <t>门楼下瑶族乡</t>
  </si>
  <si>
    <t>鲁塘村</t>
  </si>
  <si>
    <t>起头岭</t>
  </si>
  <si>
    <t>竹林坪</t>
  </si>
  <si>
    <t>中山街道</t>
  </si>
  <si>
    <t>洞源村</t>
  </si>
  <si>
    <t>大湾村</t>
  </si>
  <si>
    <t>东安县</t>
  </si>
  <si>
    <t>川岩乡</t>
  </si>
  <si>
    <t>榴星村</t>
  </si>
  <si>
    <t>431122103210</t>
  </si>
  <si>
    <t>横塘镇</t>
  </si>
  <si>
    <t>大月塘村</t>
  </si>
  <si>
    <t>431122107236</t>
  </si>
  <si>
    <t>鹿马桥镇</t>
  </si>
  <si>
    <t>唐家村</t>
  </si>
  <si>
    <t>大庙口镇</t>
  </si>
  <si>
    <t>杨田村</t>
  </si>
  <si>
    <t>回龙圩管理区</t>
  </si>
  <si>
    <t>回龙圩镇</t>
  </si>
  <si>
    <t>朱家观村</t>
  </si>
  <si>
    <t>宁远县</t>
  </si>
  <si>
    <t>九疑山瑶族</t>
  </si>
  <si>
    <t>西湾</t>
  </si>
  <si>
    <t>太平镇</t>
  </si>
  <si>
    <t>张公井村</t>
  </si>
  <si>
    <t>水市镇</t>
  </si>
  <si>
    <t>大界村委会</t>
  </si>
  <si>
    <t>冷水镇</t>
  </si>
  <si>
    <t>沙洞</t>
  </si>
  <si>
    <t>431125101208</t>
  </si>
  <si>
    <t>江永县</t>
  </si>
  <si>
    <t>上江圩镇</t>
  </si>
  <si>
    <t>夏湾村</t>
  </si>
  <si>
    <t>431125100233</t>
  </si>
  <si>
    <t>允山社区</t>
  </si>
  <si>
    <t>向光村</t>
  </si>
  <si>
    <t>431125100006</t>
  </si>
  <si>
    <t>四方井社区</t>
  </si>
  <si>
    <t>江丰村</t>
  </si>
  <si>
    <t>431125202201</t>
  </si>
  <si>
    <t>千家峒瑶族乡</t>
  </si>
  <si>
    <t>凤岩山村</t>
  </si>
  <si>
    <t>江华县</t>
  </si>
  <si>
    <t>码市镇</t>
  </si>
  <si>
    <t>雾香村</t>
  </si>
  <si>
    <t>水口镇</t>
  </si>
  <si>
    <t>洋涓村</t>
  </si>
  <si>
    <t>431129110252</t>
  </si>
  <si>
    <t>中河村</t>
  </si>
  <si>
    <t>沱江镇</t>
  </si>
  <si>
    <t>万石洞村</t>
  </si>
  <si>
    <t>大路铺镇</t>
  </si>
  <si>
    <t>黑山口村</t>
  </si>
  <si>
    <t>431127100297</t>
  </si>
  <si>
    <t>蓝山县</t>
  </si>
  <si>
    <t>塔峰镇</t>
  </si>
  <si>
    <t>五里坪村</t>
  </si>
  <si>
    <t>431127202210</t>
  </si>
  <si>
    <t>浆洞瑶族乡</t>
  </si>
  <si>
    <t>茶源坪村</t>
  </si>
  <si>
    <t>431127203202</t>
  </si>
  <si>
    <t>湘江源瑶族乡</t>
  </si>
  <si>
    <t>坪源村</t>
  </si>
  <si>
    <t>431127100308</t>
  </si>
  <si>
    <t>塔峰镇南平街道办</t>
  </si>
  <si>
    <t>湖叠村</t>
  </si>
  <si>
    <t>431127100207</t>
  </si>
  <si>
    <t>三里村</t>
  </si>
  <si>
    <t>合计</t>
  </si>
  <si>
    <t>5G基站建设需求表</t>
  </si>
  <si>
    <t>申请市州：永州市        申请行政村数：3个  ；        申请建设基站总数：3个         成本概算：</t>
  </si>
  <si>
    <t>县</t>
  </si>
  <si>
    <t>乡镇</t>
  </si>
  <si>
    <t>申请建设5G基站数（个）</t>
  </si>
  <si>
    <t>431181106247</t>
  </si>
  <si>
    <t>八宝镇</t>
  </si>
  <si>
    <t>新屋场村</t>
  </si>
  <si>
    <t>431171001213</t>
  </si>
  <si>
    <t>新田村村委会</t>
  </si>
  <si>
    <t>431127100206</t>
  </si>
  <si>
    <t>果木村</t>
  </si>
</sst>
</file>

<file path=xl/styles.xml><?xml version="1.0" encoding="utf-8"?>
<styleSheet xmlns="http://schemas.openxmlformats.org/spreadsheetml/2006/main">
  <numFmts count="9">
    <numFmt numFmtId="176" formatCode="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_([$€-2]* #,##0.00_);_([$€-2]* \(#,##0.00\);_([$€-2]* &quot;-&quot;??_)"/>
    <numFmt numFmtId="43" formatCode="_ * #,##0.00_ ;_ * \-#,##0.00_ ;_ * &quot;-&quot;??_ ;_ @_ "/>
    <numFmt numFmtId="178" formatCode="0_);[Red]\(0\)"/>
    <numFmt numFmtId="179" formatCode="0_ "/>
    <numFmt numFmtId="180" formatCode="0;[Red]0"/>
  </numFmts>
  <fonts count="36">
    <font>
      <sz val="11"/>
      <color theme="1"/>
      <name val="宋体"/>
      <charset val="134"/>
      <scheme val="minor"/>
    </font>
    <font>
      <b/>
      <sz val="16"/>
      <color indexed="8"/>
      <name val="Microsoft YaHei"/>
      <charset val="134"/>
    </font>
    <font>
      <sz val="10"/>
      <color indexed="8"/>
      <name val="Microsoft YaHei"/>
      <charset val="134"/>
    </font>
    <font>
      <b/>
      <sz val="11"/>
      <color indexed="8"/>
      <name val="Microsoft YaHei"/>
      <charset val="134"/>
    </font>
    <font>
      <sz val="11"/>
      <name val="宋体"/>
      <charset val="134"/>
    </font>
    <font>
      <sz val="10"/>
      <name val="Microsoft YaHei"/>
      <charset val="134"/>
    </font>
    <font>
      <sz val="12"/>
      <color theme="1"/>
      <name val="宋体"/>
      <charset val="134"/>
      <scheme val="minor"/>
    </font>
    <font>
      <sz val="11"/>
      <color theme="1"/>
      <name val="楷体"/>
      <charset val="134"/>
    </font>
    <font>
      <b/>
      <sz val="16"/>
      <color theme="1"/>
      <name val="宋体"/>
      <charset val="134"/>
      <scheme val="minor"/>
    </font>
    <font>
      <sz val="12"/>
      <color rgb="FF000333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indexed="8"/>
      <name val="宋体"/>
      <charset val="134"/>
      <scheme val="minor"/>
    </font>
    <font>
      <sz val="22"/>
      <color theme="1"/>
      <name val="黑体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1"/>
      <name val="等线"/>
      <charset val="134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60"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177" fontId="24" fillId="0" borderId="0"/>
    <xf numFmtId="0" fontId="0" fillId="0" borderId="0"/>
    <xf numFmtId="0" fontId="26" fillId="0" borderId="0">
      <alignment vertical="center"/>
    </xf>
    <xf numFmtId="177" fontId="24" fillId="0" borderId="0"/>
    <xf numFmtId="0" fontId="16" fillId="23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8" fillId="19" borderId="6" applyNumberFormat="false" applyAlignment="false" applyProtection="false">
      <alignment vertical="center"/>
    </xf>
    <xf numFmtId="0" fontId="29" fillId="21" borderId="7" applyNumberFormat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35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4" fillId="0" borderId="9" applyNumberFormat="false" applyFill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/>
    <xf numFmtId="0" fontId="0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30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0" borderId="0"/>
    <xf numFmtId="0" fontId="23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178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31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33" fillId="29" borderId="0" applyNumberFormat="false" applyBorder="false" applyAlignment="false" applyProtection="false">
      <alignment vertical="center"/>
    </xf>
    <xf numFmtId="0" fontId="27" fillId="19" borderId="2" applyNumberForma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7" fillId="6" borderId="2" applyNumberFormat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1" xfId="17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17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7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8" fillId="0" borderId="0" xfId="0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horizontal="left" vertical="center" wrapText="true"/>
    </xf>
    <xf numFmtId="0" fontId="6" fillId="0" borderId="0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9" fontId="9" fillId="0" borderId="1" xfId="0" applyNumberFormat="true" applyFont="true" applyBorder="true" applyAlignment="true">
      <alignment horizontal="center" vertical="center" wrapText="true"/>
    </xf>
    <xf numFmtId="177" fontId="10" fillId="0" borderId="1" xfId="2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top" wrapText="true"/>
    </xf>
    <xf numFmtId="180" fontId="9" fillId="0" borderId="1" xfId="0" applyNumberFormat="true" applyFont="true" applyBorder="true" applyAlignment="true">
      <alignment horizontal="center"/>
    </xf>
    <xf numFmtId="0" fontId="10" fillId="0" borderId="1" xfId="0" applyNumberFormat="true" applyFont="true" applyFill="true" applyBorder="true" applyAlignment="true">
      <alignment horizontal="center" vertical="center"/>
    </xf>
    <xf numFmtId="179" fontId="10" fillId="2" borderId="1" xfId="0" applyNumberFormat="true" applyFont="true" applyFill="true" applyBorder="true" applyAlignment="true">
      <alignment horizontal="center" vertical="center" wrapText="true"/>
    </xf>
    <xf numFmtId="179" fontId="11" fillId="0" borderId="1" xfId="0" applyNumberFormat="true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179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179" fontId="6" fillId="0" borderId="1" xfId="0" applyNumberFormat="true" applyFont="true" applyBorder="true" applyAlignment="true">
      <alignment horizontal="center" vertical="top" wrapText="true"/>
    </xf>
    <xf numFmtId="0" fontId="12" fillId="0" borderId="1" xfId="0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/>
    </xf>
    <xf numFmtId="0" fontId="10" fillId="0" borderId="1" xfId="17" applyFont="true" applyFill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12" fillId="0" borderId="1" xfId="0" applyFont="true" applyFill="true" applyBorder="true" applyAlignment="true" applyProtection="true">
      <alignment horizontal="center" vertical="center" wrapText="true"/>
    </xf>
    <xf numFmtId="179" fontId="10" fillId="0" borderId="1" xfId="2" applyNumberFormat="true" applyFont="true" applyFill="true" applyBorder="true" applyAlignment="true">
      <alignment horizontal="center" vertical="center" wrapText="true"/>
    </xf>
    <xf numFmtId="179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31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13" fillId="0" borderId="0" xfId="0" applyFont="true" applyAlignment="true">
      <alignment vertical="center"/>
    </xf>
    <xf numFmtId="0" fontId="7" fillId="0" borderId="0" xfId="0" applyFont="true" applyAlignment="true">
      <alignment horizontal="left" vertical="center"/>
    </xf>
    <xf numFmtId="0" fontId="7" fillId="0" borderId="0" xfId="0" applyFont="true" applyAlignment="true">
      <alignment horizontal="center" vertical="center" wrapText="true"/>
    </xf>
    <xf numFmtId="0" fontId="12" fillId="0" borderId="1" xfId="1" applyFont="true" applyFill="true" applyBorder="true" applyAlignment="true">
      <alignment horizontal="center" vertical="center"/>
    </xf>
    <xf numFmtId="0" fontId="12" fillId="0" borderId="1" xfId="24" applyFont="true" applyBorder="true" applyAlignment="true" applyProtection="true">
      <alignment horizontal="center" vertical="center" wrapText="true"/>
    </xf>
    <xf numFmtId="0" fontId="14" fillId="0" borderId="0" xfId="0" applyFont="true" applyAlignment="true">
      <alignment horizontal="justify" vertical="center" wrapText="true"/>
    </xf>
    <xf numFmtId="0" fontId="14" fillId="0" borderId="0" xfId="0" applyFont="true" applyAlignment="true">
      <alignment horizontal="center" vertical="center" wrapText="true"/>
    </xf>
    <xf numFmtId="0" fontId="15" fillId="0" borderId="1" xfId="0" applyFont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 quotePrefix="true">
      <alignment horizontal="center" vertical="center"/>
    </xf>
    <xf numFmtId="0" fontId="6" fillId="0" borderId="1" xfId="0" applyFont="true" applyBorder="true" applyAlignment="true" quotePrefix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/>
    </xf>
    <xf numFmtId="0" fontId="10" fillId="0" borderId="1" xfId="0" applyFont="true" applyFill="true" applyBorder="true" applyAlignment="true" quotePrefix="true">
      <alignment horizontal="center" vertical="center"/>
    </xf>
    <xf numFmtId="0" fontId="10" fillId="0" borderId="1" xfId="17" applyFont="true" applyFill="true" applyBorder="true" applyAlignment="true" quotePrefix="true">
      <alignment horizontal="center" vertical="center"/>
    </xf>
    <xf numFmtId="0" fontId="4" fillId="0" borderId="1" xfId="17" applyFont="true" applyFill="true" applyBorder="true" applyAlignment="true" quotePrefix="true">
      <alignment horizontal="center" vertical="center"/>
    </xf>
  </cellXfs>
  <cellStyles count="60">
    <cellStyle name="常规" xfId="0" builtinId="0"/>
    <cellStyle name="常规 12" xfId="1"/>
    <cellStyle name="常规 4" xfId="2"/>
    <cellStyle name="常规 40" xfId="3"/>
    <cellStyle name="常规 2 5" xfId="4"/>
    <cellStyle name="常规 22" xfId="5"/>
    <cellStyle name="常规 25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常规 2 4" xfId="17"/>
    <cellStyle name="40% - 强调文字颜色 6" xfId="18" builtinId="51"/>
    <cellStyle name="超链接" xfId="19" builtinId="8"/>
    <cellStyle name="强调文字颜色 5" xfId="20" builtinId="45"/>
    <cellStyle name="标题 3" xfId="21" builtinId="18"/>
    <cellStyle name="汇总" xfId="22" builtinId="25"/>
    <cellStyle name="20% - 强调文字颜色 1" xfId="23" builtinId="30"/>
    <cellStyle name="常规 7" xfId="24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常规 10" xfId="35"/>
    <cellStyle name="货币[0]" xfId="36" builtinId="7"/>
    <cellStyle name="警告文本" xfId="37" builtinId="11"/>
    <cellStyle name="常规 8" xfId="38"/>
    <cellStyle name="40% - 强调文字颜色 2" xfId="39" builtinId="35"/>
    <cellStyle name="注释" xfId="40" builtinId="10"/>
    <cellStyle name="60% - 强调文字颜色 3" xfId="41" builtinId="40"/>
    <cellStyle name="好" xfId="42" builtinId="26"/>
    <cellStyle name="20% - 强调文字颜色 5" xfId="43" builtinId="46"/>
    <cellStyle name="适中" xfId="44" builtinId="28"/>
    <cellStyle name="计算" xfId="45" builtinId="22"/>
    <cellStyle name="强调文字颜色 1" xfId="46" builtinId="29"/>
    <cellStyle name="60% - 强调文字颜色 4" xfId="47" builtinId="44"/>
    <cellStyle name="60% - 强调文字颜色 1" xfId="48" builtinId="32"/>
    <cellStyle name="强调文字颜色 2" xfId="49" builtinId="33"/>
    <cellStyle name="60% - 强调文字颜色 5" xfId="50" builtinId="48"/>
    <cellStyle name="百分比" xfId="51" builtinId="5"/>
    <cellStyle name="60% - 强调文字颜色 2" xfId="52" builtinId="36"/>
    <cellStyle name="货币" xfId="53" builtinId="4"/>
    <cellStyle name="强调文字颜色 3" xfId="54" builtinId="37"/>
    <cellStyle name="20% - 强调文字颜色 3" xfId="55" builtinId="38"/>
    <cellStyle name="输入" xfId="56" builtinId="20"/>
    <cellStyle name="40% - 强调文字颜色 3" xfId="57" builtinId="39"/>
    <cellStyle name="强调文字颜色 4" xfId="58" builtinId="41"/>
    <cellStyle name="20% - 强调文字颜色 4" xfId="59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xingzhengquhua.51240.com/431129210214__xingzhengquhua/" TargetMode="External"/><Relationship Id="rId1" Type="http://schemas.openxmlformats.org/officeDocument/2006/relationships/hyperlink" Target="https://xingzhengquhua.51240.com/431129110255__xingzhengquh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N17" sqref="N17"/>
    </sheetView>
  </sheetViews>
  <sheetFormatPr defaultColWidth="9" defaultRowHeight="13.5" outlineLevelCol="5"/>
  <cols>
    <col min="1" max="1" width="7.75" customWidth="true"/>
    <col min="2" max="2" width="21" customWidth="true"/>
    <col min="3" max="3" width="14.125" customWidth="true"/>
    <col min="4" max="4" width="13.375" customWidth="true"/>
    <col min="5" max="5" width="12.125" customWidth="true"/>
    <col min="6" max="6" width="11.75" customWidth="true"/>
  </cols>
  <sheetData>
    <row r="1" s="51" customFormat="true" ht="60" customHeight="true" spans="1:6">
      <c r="A1" s="52" t="s">
        <v>0</v>
      </c>
      <c r="B1" s="52"/>
      <c r="C1" s="52"/>
      <c r="D1" s="52"/>
      <c r="E1" s="52"/>
      <c r="F1" s="52"/>
    </row>
    <row r="2" s="51" customFormat="true" ht="25.5" spans="1:6">
      <c r="A2" s="53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3"/>
    </row>
    <row r="3" ht="18" spans="1:6">
      <c r="A3" s="54">
        <v>1</v>
      </c>
      <c r="B3" s="54" t="s">
        <v>6</v>
      </c>
      <c r="C3" s="54">
        <v>4</v>
      </c>
      <c r="D3" s="54"/>
      <c r="E3" s="54">
        <v>4</v>
      </c>
      <c r="F3" s="54"/>
    </row>
    <row r="4" ht="18" spans="1:6">
      <c r="A4" s="54">
        <v>2</v>
      </c>
      <c r="B4" s="54" t="s">
        <v>7</v>
      </c>
      <c r="C4" s="54">
        <v>5</v>
      </c>
      <c r="D4" s="54"/>
      <c r="E4" s="54">
        <v>5</v>
      </c>
      <c r="F4" s="54"/>
    </row>
    <row r="5" ht="18" spans="1:6">
      <c r="A5" s="54">
        <v>3</v>
      </c>
      <c r="B5" s="54" t="s">
        <v>8</v>
      </c>
      <c r="C5" s="54">
        <v>4</v>
      </c>
      <c r="D5" s="54"/>
      <c r="E5" s="54">
        <v>4</v>
      </c>
      <c r="F5" s="54"/>
    </row>
    <row r="6" ht="18" spans="1:6">
      <c r="A6" s="54">
        <v>4</v>
      </c>
      <c r="B6" s="54" t="s">
        <v>9</v>
      </c>
      <c r="C6" s="54">
        <v>4</v>
      </c>
      <c r="D6" s="54"/>
      <c r="E6" s="54">
        <v>4</v>
      </c>
      <c r="F6" s="54"/>
    </row>
    <row r="7" ht="18" spans="1:6">
      <c r="A7" s="54">
        <v>5</v>
      </c>
      <c r="B7" s="54" t="s">
        <v>10</v>
      </c>
      <c r="C7" s="54">
        <v>4</v>
      </c>
      <c r="D7" s="54">
        <v>1</v>
      </c>
      <c r="E7" s="54">
        <v>5</v>
      </c>
      <c r="F7" s="54"/>
    </row>
    <row r="8" ht="18" spans="1:6">
      <c r="A8" s="54">
        <v>6</v>
      </c>
      <c r="B8" s="54" t="s">
        <v>11</v>
      </c>
      <c r="C8" s="54">
        <v>2</v>
      </c>
      <c r="D8" s="54">
        <v>1</v>
      </c>
      <c r="E8" s="54">
        <v>3</v>
      </c>
      <c r="F8" s="54"/>
    </row>
    <row r="9" ht="18" spans="1:6">
      <c r="A9" s="54">
        <v>7</v>
      </c>
      <c r="B9" s="54" t="s">
        <v>12</v>
      </c>
      <c r="C9" s="54">
        <v>5</v>
      </c>
      <c r="D9" s="54"/>
      <c r="E9" s="54">
        <v>5</v>
      </c>
      <c r="F9" s="54"/>
    </row>
    <row r="10" ht="18" spans="1:6">
      <c r="A10" s="54">
        <v>8</v>
      </c>
      <c r="B10" s="54" t="s">
        <v>13</v>
      </c>
      <c r="C10" s="54">
        <v>5</v>
      </c>
      <c r="D10" s="54"/>
      <c r="E10" s="54">
        <v>5</v>
      </c>
      <c r="F10" s="54"/>
    </row>
    <row r="11" ht="18" spans="1:6">
      <c r="A11" s="54">
        <v>9</v>
      </c>
      <c r="B11" s="54" t="s">
        <v>14</v>
      </c>
      <c r="C11" s="54">
        <v>5</v>
      </c>
      <c r="D11" s="54"/>
      <c r="E11" s="54">
        <v>5</v>
      </c>
      <c r="F11" s="54"/>
    </row>
    <row r="12" ht="18" spans="1:6">
      <c r="A12" s="54">
        <v>10</v>
      </c>
      <c r="B12" s="54" t="s">
        <v>15</v>
      </c>
      <c r="C12" s="54">
        <v>1</v>
      </c>
      <c r="D12" s="54"/>
      <c r="E12" s="54">
        <v>1</v>
      </c>
      <c r="F12" s="54"/>
    </row>
    <row r="13" ht="18" spans="1:6">
      <c r="A13" s="54">
        <v>11</v>
      </c>
      <c r="B13" s="54" t="s">
        <v>16</v>
      </c>
      <c r="C13" s="54">
        <v>4</v>
      </c>
      <c r="D13" s="54"/>
      <c r="E13" s="54">
        <v>4</v>
      </c>
      <c r="F13" s="54"/>
    </row>
    <row r="14" ht="18" spans="1:6">
      <c r="A14" s="54">
        <v>12</v>
      </c>
      <c r="B14" s="54" t="s">
        <v>17</v>
      </c>
      <c r="C14" s="54">
        <v>4</v>
      </c>
      <c r="D14" s="54"/>
      <c r="E14" s="54">
        <v>4</v>
      </c>
      <c r="F14" s="54"/>
    </row>
    <row r="15" ht="18" spans="1:6">
      <c r="A15" s="54">
        <v>13</v>
      </c>
      <c r="B15" s="54" t="s">
        <v>18</v>
      </c>
      <c r="C15" s="54">
        <v>5</v>
      </c>
      <c r="D15" s="54"/>
      <c r="E15" s="54">
        <v>5</v>
      </c>
      <c r="F15" s="54"/>
    </row>
    <row r="16" ht="18" spans="1:6">
      <c r="A16" s="54">
        <v>14</v>
      </c>
      <c r="B16" s="54" t="s">
        <v>19</v>
      </c>
      <c r="C16" s="54">
        <v>5</v>
      </c>
      <c r="D16" s="54">
        <v>1</v>
      </c>
      <c r="E16" s="54">
        <v>6</v>
      </c>
      <c r="F16" s="54"/>
    </row>
    <row r="17" ht="18" spans="1:6">
      <c r="A17" s="54">
        <v>15</v>
      </c>
      <c r="B17" s="54" t="s">
        <v>20</v>
      </c>
      <c r="C17" s="54">
        <f>SUM(C3:C16)</f>
        <v>57</v>
      </c>
      <c r="D17" s="54">
        <v>3</v>
      </c>
      <c r="E17" s="54">
        <f>SUM(E3:E16)</f>
        <v>60</v>
      </c>
      <c r="F17" s="54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abSelected="1" workbookViewId="0">
      <selection activeCell="O35" sqref="O35"/>
    </sheetView>
  </sheetViews>
  <sheetFormatPr defaultColWidth="9" defaultRowHeight="13.5"/>
  <cols>
    <col min="1" max="1" width="5.04166666666667" customWidth="true"/>
    <col min="2" max="2" width="19.0833333333333" customWidth="true"/>
    <col min="3" max="3" width="15.875" customWidth="true"/>
    <col min="4" max="4" width="14.1" customWidth="true"/>
    <col min="5" max="5" width="18.875" customWidth="true"/>
    <col min="6" max="6" width="21.625" customWidth="true"/>
    <col min="7" max="7" width="12.625" customWidth="true"/>
    <col min="8" max="8" width="14.875" style="13" customWidth="true"/>
    <col min="9" max="9" width="15.8416666666667" customWidth="true"/>
    <col min="10" max="10" width="6.675" style="14" customWidth="true"/>
  </cols>
  <sheetData>
    <row r="1" ht="7.6" customHeight="true" spans="1:12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46"/>
      <c r="L1" s="46"/>
    </row>
    <row r="2" ht="7.6" customHeight="true" spans="1:12">
      <c r="A2" s="15"/>
      <c r="B2" s="15"/>
      <c r="C2" s="15"/>
      <c r="D2" s="15"/>
      <c r="E2" s="15"/>
      <c r="F2" s="15"/>
      <c r="G2" s="15"/>
      <c r="H2" s="15"/>
      <c r="I2" s="15"/>
      <c r="J2" s="15"/>
      <c r="K2" s="46"/>
      <c r="L2" s="46"/>
    </row>
    <row r="3" ht="7.6" hidden="true" customHeight="true" spans="1:12">
      <c r="A3" s="15"/>
      <c r="B3" s="15"/>
      <c r="C3" s="15"/>
      <c r="D3" s="15"/>
      <c r="E3" s="15"/>
      <c r="F3" s="15"/>
      <c r="G3" s="15"/>
      <c r="H3" s="15"/>
      <c r="I3" s="15"/>
      <c r="J3" s="15"/>
      <c r="K3" s="46"/>
      <c r="L3" s="46"/>
    </row>
    <row r="4" ht="27" customHeight="true" spans="1:12">
      <c r="A4" s="15"/>
      <c r="B4" s="15"/>
      <c r="C4" s="15"/>
      <c r="D4" s="15"/>
      <c r="E4" s="15"/>
      <c r="F4" s="15"/>
      <c r="G4" s="15"/>
      <c r="H4" s="15"/>
      <c r="I4" s="15"/>
      <c r="J4" s="15"/>
      <c r="K4" s="46"/>
      <c r="L4" s="46"/>
    </row>
    <row r="5" ht="18.5" customHeight="true" spans="1:12">
      <c r="A5" s="16" t="s">
        <v>22</v>
      </c>
      <c r="B5" s="17"/>
      <c r="C5" s="17"/>
      <c r="D5" s="17"/>
      <c r="E5" s="17"/>
      <c r="F5" s="17"/>
      <c r="G5" s="17"/>
      <c r="H5" s="17"/>
      <c r="I5" s="17"/>
      <c r="J5" s="17"/>
      <c r="K5" s="47"/>
      <c r="L5" s="47"/>
    </row>
    <row r="6" s="12" customFormat="true" ht="35" customHeight="true" spans="1:12">
      <c r="A6" s="9" t="s">
        <v>1</v>
      </c>
      <c r="B6" s="9" t="s">
        <v>23</v>
      </c>
      <c r="C6" s="9" t="s">
        <v>24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9" t="s">
        <v>30</v>
      </c>
      <c r="J6" s="9" t="s">
        <v>31</v>
      </c>
      <c r="K6" s="48"/>
      <c r="L6" s="48"/>
    </row>
    <row r="7" ht="18.5" customHeight="true" spans="1:10">
      <c r="A7" s="18">
        <v>1</v>
      </c>
      <c r="B7" s="19">
        <v>431103009009</v>
      </c>
      <c r="C7" s="20" t="s">
        <v>32</v>
      </c>
      <c r="D7" s="21" t="s">
        <v>33</v>
      </c>
      <c r="E7" s="21" t="s">
        <v>34</v>
      </c>
      <c r="F7" s="38" t="s">
        <v>35</v>
      </c>
      <c r="G7" s="39">
        <v>1</v>
      </c>
      <c r="H7" s="21">
        <v>560</v>
      </c>
      <c r="I7" s="21">
        <v>780</v>
      </c>
      <c r="J7" s="39"/>
    </row>
    <row r="8" ht="18.5" customHeight="true" spans="1:10">
      <c r="A8" s="18">
        <v>2</v>
      </c>
      <c r="B8" s="19">
        <v>431103201203</v>
      </c>
      <c r="C8" s="20" t="s">
        <v>32</v>
      </c>
      <c r="D8" s="21" t="s">
        <v>33</v>
      </c>
      <c r="E8" s="21" t="s">
        <v>36</v>
      </c>
      <c r="F8" s="21" t="s">
        <v>37</v>
      </c>
      <c r="G8" s="39">
        <v>1</v>
      </c>
      <c r="H8" s="21">
        <v>450</v>
      </c>
      <c r="I8" s="21">
        <v>530</v>
      </c>
      <c r="J8" s="39"/>
    </row>
    <row r="9" ht="18.5" customHeight="true" spans="1:10">
      <c r="A9" s="18">
        <v>3</v>
      </c>
      <c r="B9" s="19">
        <v>431103007203</v>
      </c>
      <c r="C9" s="20" t="s">
        <v>32</v>
      </c>
      <c r="D9" s="21" t="s">
        <v>33</v>
      </c>
      <c r="E9" s="21" t="s">
        <v>38</v>
      </c>
      <c r="F9" s="21" t="s">
        <v>39</v>
      </c>
      <c r="G9" s="39">
        <v>1</v>
      </c>
      <c r="H9" s="21">
        <v>210</v>
      </c>
      <c r="I9" s="21">
        <v>300</v>
      </c>
      <c r="J9" s="39"/>
    </row>
    <row r="10" ht="18.5" customHeight="true" spans="1:10">
      <c r="A10" s="18">
        <v>4</v>
      </c>
      <c r="B10" s="22">
        <v>431103105208</v>
      </c>
      <c r="C10" s="20" t="s">
        <v>32</v>
      </c>
      <c r="D10" s="21" t="s">
        <v>33</v>
      </c>
      <c r="E10" s="21" t="s">
        <v>40</v>
      </c>
      <c r="F10" s="21" t="s">
        <v>41</v>
      </c>
      <c r="G10" s="39">
        <v>1</v>
      </c>
      <c r="H10" s="21">
        <v>286</v>
      </c>
      <c r="I10" s="21">
        <v>421</v>
      </c>
      <c r="J10" s="39"/>
    </row>
    <row r="11" ht="18.5" customHeight="true" spans="1:10">
      <c r="A11" s="18">
        <v>5</v>
      </c>
      <c r="B11" s="55" t="s">
        <v>42</v>
      </c>
      <c r="C11" s="20" t="s">
        <v>32</v>
      </c>
      <c r="D11" s="23" t="s">
        <v>7</v>
      </c>
      <c r="E11" s="21" t="s">
        <v>43</v>
      </c>
      <c r="F11" s="23" t="s">
        <v>44</v>
      </c>
      <c r="G11" s="39">
        <v>1</v>
      </c>
      <c r="H11" s="23">
        <v>24</v>
      </c>
      <c r="I11" s="23">
        <v>76</v>
      </c>
      <c r="J11" s="23"/>
    </row>
    <row r="12" ht="18.5" customHeight="true" spans="1:10">
      <c r="A12" s="18">
        <v>6</v>
      </c>
      <c r="B12" s="55" t="s">
        <v>45</v>
      </c>
      <c r="C12" s="20" t="s">
        <v>32</v>
      </c>
      <c r="D12" s="23" t="s">
        <v>7</v>
      </c>
      <c r="E12" s="21" t="s">
        <v>46</v>
      </c>
      <c r="F12" s="23" t="s">
        <v>47</v>
      </c>
      <c r="G12" s="39">
        <v>1</v>
      </c>
      <c r="H12" s="23">
        <v>28</v>
      </c>
      <c r="I12" s="23">
        <v>115</v>
      </c>
      <c r="J12" s="23"/>
    </row>
    <row r="13" ht="18.5" customHeight="true" spans="1:10">
      <c r="A13" s="18">
        <v>7</v>
      </c>
      <c r="B13" s="55" t="s">
        <v>48</v>
      </c>
      <c r="C13" s="20" t="s">
        <v>32</v>
      </c>
      <c r="D13" s="23" t="s">
        <v>7</v>
      </c>
      <c r="E13" s="21" t="s">
        <v>49</v>
      </c>
      <c r="F13" s="23" t="s">
        <v>50</v>
      </c>
      <c r="G13" s="39">
        <v>1</v>
      </c>
      <c r="H13" s="23">
        <v>31</v>
      </c>
      <c r="I13" s="23">
        <v>126</v>
      </c>
      <c r="J13" s="23"/>
    </row>
    <row r="14" ht="18.5" customHeight="true" spans="1:10">
      <c r="A14" s="18">
        <v>8</v>
      </c>
      <c r="B14" s="55" t="s">
        <v>51</v>
      </c>
      <c r="C14" s="20" t="s">
        <v>32</v>
      </c>
      <c r="D14" s="23" t="s">
        <v>7</v>
      </c>
      <c r="E14" s="21" t="s">
        <v>52</v>
      </c>
      <c r="F14" s="23" t="s">
        <v>53</v>
      </c>
      <c r="G14" s="39">
        <v>1</v>
      </c>
      <c r="H14" s="23">
        <v>20</v>
      </c>
      <c r="I14" s="23">
        <v>75</v>
      </c>
      <c r="J14" s="23"/>
    </row>
    <row r="15" ht="18.5" customHeight="true" spans="1:10">
      <c r="A15" s="18">
        <v>9</v>
      </c>
      <c r="B15" s="19">
        <v>431124106237</v>
      </c>
      <c r="C15" s="20" t="s">
        <v>32</v>
      </c>
      <c r="D15" s="21" t="s">
        <v>7</v>
      </c>
      <c r="E15" s="21" t="s">
        <v>54</v>
      </c>
      <c r="F15" s="38" t="s">
        <v>55</v>
      </c>
      <c r="G15" s="21">
        <v>1</v>
      </c>
      <c r="H15" s="21">
        <v>34</v>
      </c>
      <c r="I15" s="38">
        <v>136</v>
      </c>
      <c r="J15" s="23"/>
    </row>
    <row r="16" ht="18.5" customHeight="true" spans="1:10">
      <c r="A16" s="18">
        <v>10</v>
      </c>
      <c r="B16" s="19">
        <v>431102106258</v>
      </c>
      <c r="C16" s="20" t="s">
        <v>32</v>
      </c>
      <c r="D16" s="21" t="s">
        <v>56</v>
      </c>
      <c r="E16" s="21" t="s">
        <v>57</v>
      </c>
      <c r="F16" s="21" t="s">
        <v>58</v>
      </c>
      <c r="G16" s="21">
        <v>1</v>
      </c>
      <c r="H16" s="21">
        <v>105</v>
      </c>
      <c r="I16" s="21">
        <v>398</v>
      </c>
      <c r="J16" s="9"/>
    </row>
    <row r="17" ht="18.5" customHeight="true" spans="1:10">
      <c r="A17" s="18">
        <v>11</v>
      </c>
      <c r="B17" s="19">
        <v>431102103233</v>
      </c>
      <c r="C17" s="20" t="s">
        <v>32</v>
      </c>
      <c r="D17" s="21" t="s">
        <v>56</v>
      </c>
      <c r="E17" s="21" t="s">
        <v>59</v>
      </c>
      <c r="F17" s="21" t="s">
        <v>60</v>
      </c>
      <c r="G17" s="21">
        <v>1</v>
      </c>
      <c r="H17" s="21">
        <v>486</v>
      </c>
      <c r="I17" s="21">
        <v>1405</v>
      </c>
      <c r="J17" s="9"/>
    </row>
    <row r="18" ht="18.5" customHeight="true" spans="1:10">
      <c r="A18" s="18">
        <v>12</v>
      </c>
      <c r="B18" s="19">
        <v>431102104242</v>
      </c>
      <c r="C18" s="20" t="s">
        <v>32</v>
      </c>
      <c r="D18" s="21" t="s">
        <v>56</v>
      </c>
      <c r="E18" s="21" t="s">
        <v>61</v>
      </c>
      <c r="F18" s="21" t="s">
        <v>62</v>
      </c>
      <c r="G18" s="21">
        <v>1</v>
      </c>
      <c r="H18" s="21">
        <v>176</v>
      </c>
      <c r="I18" s="21">
        <v>627</v>
      </c>
      <c r="J18" s="9"/>
    </row>
    <row r="19" ht="18.5" customHeight="true" spans="1:10">
      <c r="A19" s="18">
        <v>13</v>
      </c>
      <c r="B19" s="19">
        <v>431102101254</v>
      </c>
      <c r="C19" s="20" t="s">
        <v>32</v>
      </c>
      <c r="D19" s="21" t="s">
        <v>56</v>
      </c>
      <c r="E19" s="21" t="s">
        <v>63</v>
      </c>
      <c r="F19" s="38" t="s">
        <v>64</v>
      </c>
      <c r="G19" s="21">
        <v>1</v>
      </c>
      <c r="H19" s="21">
        <v>402</v>
      </c>
      <c r="I19" s="38">
        <v>1392</v>
      </c>
      <c r="J19" s="9"/>
    </row>
    <row r="20" ht="18.5" customHeight="true" spans="1:10">
      <c r="A20" s="18">
        <v>14</v>
      </c>
      <c r="B20" s="19">
        <v>431123209209</v>
      </c>
      <c r="C20" s="20" t="s">
        <v>32</v>
      </c>
      <c r="D20" s="21" t="s">
        <v>65</v>
      </c>
      <c r="E20" s="21" t="s">
        <v>66</v>
      </c>
      <c r="F20" s="21" t="s">
        <v>67</v>
      </c>
      <c r="G20" s="21">
        <v>1</v>
      </c>
      <c r="H20" s="21">
        <v>113</v>
      </c>
      <c r="I20" s="21">
        <v>648</v>
      </c>
      <c r="J20" s="9"/>
    </row>
    <row r="21" ht="18.5" customHeight="true" spans="1:10">
      <c r="A21" s="18">
        <v>15</v>
      </c>
      <c r="B21" s="24">
        <v>431123104223</v>
      </c>
      <c r="C21" s="20" t="s">
        <v>32</v>
      </c>
      <c r="D21" s="21" t="s">
        <v>65</v>
      </c>
      <c r="E21" s="21" t="s">
        <v>68</v>
      </c>
      <c r="F21" s="21" t="s">
        <v>69</v>
      </c>
      <c r="G21" s="21">
        <v>1</v>
      </c>
      <c r="H21" s="21">
        <v>113</v>
      </c>
      <c r="I21" s="21">
        <v>613</v>
      </c>
      <c r="J21" s="9"/>
    </row>
    <row r="22" ht="18.5" customHeight="true" spans="1:10">
      <c r="A22" s="18">
        <v>16</v>
      </c>
      <c r="B22" s="25">
        <v>431123104209</v>
      </c>
      <c r="C22" s="20" t="s">
        <v>32</v>
      </c>
      <c r="D22" s="26" t="s">
        <v>65</v>
      </c>
      <c r="E22" s="30" t="s">
        <v>68</v>
      </c>
      <c r="F22" s="30" t="s">
        <v>70</v>
      </c>
      <c r="G22" s="39">
        <v>1</v>
      </c>
      <c r="H22" s="30">
        <v>75</v>
      </c>
      <c r="I22" s="49">
        <v>431</v>
      </c>
      <c r="J22" s="9"/>
    </row>
    <row r="23" ht="18.5" customHeight="true" spans="1:10">
      <c r="A23" s="18">
        <v>17</v>
      </c>
      <c r="B23" s="25">
        <v>431123101218</v>
      </c>
      <c r="C23" s="20" t="s">
        <v>32</v>
      </c>
      <c r="D23" s="26" t="s">
        <v>65</v>
      </c>
      <c r="E23" s="30" t="s">
        <v>71</v>
      </c>
      <c r="F23" s="40" t="s">
        <v>72</v>
      </c>
      <c r="G23" s="39">
        <v>1</v>
      </c>
      <c r="H23" s="30">
        <v>261</v>
      </c>
      <c r="I23" s="50">
        <v>1250</v>
      </c>
      <c r="J23" s="9"/>
    </row>
    <row r="24" ht="18.5" customHeight="true" spans="1:10">
      <c r="A24" s="18">
        <v>18</v>
      </c>
      <c r="B24" s="27" t="s">
        <v>73</v>
      </c>
      <c r="C24" s="20" t="s">
        <v>32</v>
      </c>
      <c r="D24" s="9" t="s">
        <v>74</v>
      </c>
      <c r="E24" s="9" t="s">
        <v>75</v>
      </c>
      <c r="F24" s="9" t="s">
        <v>76</v>
      </c>
      <c r="G24" s="39">
        <v>1</v>
      </c>
      <c r="H24" s="30">
        <v>162</v>
      </c>
      <c r="I24" s="50">
        <v>583</v>
      </c>
      <c r="J24" s="9"/>
    </row>
    <row r="25" ht="18.5" customHeight="true" spans="1:10">
      <c r="A25" s="18">
        <v>19</v>
      </c>
      <c r="B25" s="27" t="s">
        <v>77</v>
      </c>
      <c r="C25" s="20" t="s">
        <v>32</v>
      </c>
      <c r="D25" s="9" t="s">
        <v>74</v>
      </c>
      <c r="E25" s="9" t="s">
        <v>75</v>
      </c>
      <c r="F25" s="9" t="s">
        <v>78</v>
      </c>
      <c r="G25" s="39">
        <v>1</v>
      </c>
      <c r="H25" s="30">
        <v>180</v>
      </c>
      <c r="I25" s="50">
        <v>720</v>
      </c>
      <c r="J25" s="9"/>
    </row>
    <row r="26" ht="18.5" customHeight="true" spans="1:10">
      <c r="A26" s="18">
        <v>20</v>
      </c>
      <c r="B26" s="56" t="s">
        <v>79</v>
      </c>
      <c r="C26" s="20" t="s">
        <v>32</v>
      </c>
      <c r="D26" s="9" t="s">
        <v>74</v>
      </c>
      <c r="E26" s="9" t="s">
        <v>80</v>
      </c>
      <c r="F26" s="9" t="s">
        <v>81</v>
      </c>
      <c r="G26" s="39">
        <v>1</v>
      </c>
      <c r="H26" s="30">
        <v>113</v>
      </c>
      <c r="I26" s="50">
        <v>452</v>
      </c>
      <c r="J26" s="9"/>
    </row>
    <row r="27" ht="18.5" customHeight="true" spans="1:10">
      <c r="A27" s="18">
        <v>21</v>
      </c>
      <c r="B27" s="56" t="s">
        <v>82</v>
      </c>
      <c r="C27" s="20" t="s">
        <v>32</v>
      </c>
      <c r="D27" s="9" t="s">
        <v>74</v>
      </c>
      <c r="E27" s="9" t="s">
        <v>83</v>
      </c>
      <c r="F27" s="9" t="s">
        <v>84</v>
      </c>
      <c r="G27" s="39">
        <v>1</v>
      </c>
      <c r="H27" s="30">
        <v>60</v>
      </c>
      <c r="I27" s="50">
        <v>240</v>
      </c>
      <c r="J27" s="9"/>
    </row>
    <row r="28" ht="18.5" customHeight="true" spans="1:10">
      <c r="A28" s="18">
        <v>22</v>
      </c>
      <c r="B28" s="28">
        <v>431171001225</v>
      </c>
      <c r="C28" s="20" t="s">
        <v>32</v>
      </c>
      <c r="D28" s="29" t="s">
        <v>85</v>
      </c>
      <c r="E28" s="29" t="s">
        <v>86</v>
      </c>
      <c r="F28" s="29" t="s">
        <v>87</v>
      </c>
      <c r="G28" s="39">
        <v>1</v>
      </c>
      <c r="H28" s="18">
        <v>593</v>
      </c>
      <c r="I28" s="18">
        <v>453</v>
      </c>
      <c r="J28" s="9"/>
    </row>
    <row r="29" ht="18.5" customHeight="true" spans="1:10">
      <c r="A29" s="18">
        <v>23</v>
      </c>
      <c r="B29" s="28">
        <v>431171001221</v>
      </c>
      <c r="C29" s="20" t="s">
        <v>32</v>
      </c>
      <c r="D29" s="29" t="s">
        <v>85</v>
      </c>
      <c r="E29" s="29" t="s">
        <v>86</v>
      </c>
      <c r="F29" s="29" t="s">
        <v>88</v>
      </c>
      <c r="G29" s="39">
        <v>1</v>
      </c>
      <c r="H29" s="18">
        <v>561</v>
      </c>
      <c r="I29" s="18">
        <v>1801</v>
      </c>
      <c r="J29" s="9"/>
    </row>
    <row r="30" ht="18.5" customHeight="true" spans="1:10">
      <c r="A30" s="18">
        <v>24</v>
      </c>
      <c r="B30" s="20" t="s">
        <v>89</v>
      </c>
      <c r="C30" s="26" t="s">
        <v>32</v>
      </c>
      <c r="D30" s="30" t="s">
        <v>90</v>
      </c>
      <c r="E30" s="20" t="s">
        <v>91</v>
      </c>
      <c r="F30" s="26" t="s">
        <v>92</v>
      </c>
      <c r="G30" s="30">
        <v>1</v>
      </c>
      <c r="H30" s="41">
        <v>51</v>
      </c>
      <c r="I30" s="26">
        <v>143</v>
      </c>
      <c r="J30" s="9"/>
    </row>
    <row r="31" ht="18.5" customHeight="true" spans="1:10">
      <c r="A31" s="18">
        <v>25</v>
      </c>
      <c r="B31" s="20" t="s">
        <v>93</v>
      </c>
      <c r="C31" s="20" t="s">
        <v>32</v>
      </c>
      <c r="D31" s="9" t="s">
        <v>90</v>
      </c>
      <c r="E31" s="20" t="s">
        <v>94</v>
      </c>
      <c r="F31" s="9" t="s">
        <v>95</v>
      </c>
      <c r="G31" s="9">
        <v>1</v>
      </c>
      <c r="H31" s="41">
        <v>22</v>
      </c>
      <c r="I31" s="9">
        <v>81</v>
      </c>
      <c r="J31" s="9"/>
    </row>
    <row r="32" ht="18.5" customHeight="true" spans="1:10">
      <c r="A32" s="18">
        <v>26</v>
      </c>
      <c r="B32" s="20" t="s">
        <v>96</v>
      </c>
      <c r="C32" s="20" t="s">
        <v>32</v>
      </c>
      <c r="D32" s="9" t="s">
        <v>90</v>
      </c>
      <c r="E32" s="20" t="s">
        <v>97</v>
      </c>
      <c r="F32" s="9" t="s">
        <v>98</v>
      </c>
      <c r="G32" s="9">
        <v>1</v>
      </c>
      <c r="H32" s="41">
        <v>11</v>
      </c>
      <c r="I32" s="9">
        <v>45</v>
      </c>
      <c r="J32" s="9"/>
    </row>
    <row r="33" ht="18.5" customHeight="true" spans="1:10">
      <c r="A33" s="18">
        <v>27</v>
      </c>
      <c r="B33" s="20" t="s">
        <v>99</v>
      </c>
      <c r="C33" s="26" t="s">
        <v>32</v>
      </c>
      <c r="D33" s="9" t="s">
        <v>90</v>
      </c>
      <c r="E33" s="20" t="s">
        <v>100</v>
      </c>
      <c r="F33" s="9" t="s">
        <v>101</v>
      </c>
      <c r="G33" s="9">
        <v>1</v>
      </c>
      <c r="H33" s="41">
        <v>22</v>
      </c>
      <c r="I33" s="9">
        <v>71</v>
      </c>
      <c r="J33" s="9"/>
    </row>
    <row r="34" ht="18.5" customHeight="true" spans="1:10">
      <c r="A34" s="18">
        <v>28</v>
      </c>
      <c r="B34" s="20" t="s">
        <v>102</v>
      </c>
      <c r="C34" s="20" t="s">
        <v>32</v>
      </c>
      <c r="D34" s="30" t="s">
        <v>90</v>
      </c>
      <c r="E34" s="20" t="s">
        <v>100</v>
      </c>
      <c r="F34" s="26" t="s">
        <v>103</v>
      </c>
      <c r="G34" s="30">
        <v>1</v>
      </c>
      <c r="H34" s="41">
        <v>13</v>
      </c>
      <c r="I34" s="26">
        <v>45</v>
      </c>
      <c r="J34" s="9"/>
    </row>
    <row r="35" ht="18.5" customHeight="true" spans="1:10">
      <c r="A35" s="18">
        <v>29</v>
      </c>
      <c r="B35" s="25">
        <v>431128202214</v>
      </c>
      <c r="C35" s="20" t="s">
        <v>32</v>
      </c>
      <c r="D35" s="31" t="s">
        <v>104</v>
      </c>
      <c r="E35" s="18" t="s">
        <v>105</v>
      </c>
      <c r="F35" s="18" t="s">
        <v>106</v>
      </c>
      <c r="G35" s="39">
        <v>1</v>
      </c>
      <c r="H35" s="18">
        <v>21</v>
      </c>
      <c r="I35" s="18">
        <v>94</v>
      </c>
      <c r="J35" s="9"/>
    </row>
    <row r="36" ht="18.5" customHeight="true" spans="1:10">
      <c r="A36" s="18">
        <v>30</v>
      </c>
      <c r="B36" s="25">
        <v>431128202203</v>
      </c>
      <c r="C36" s="20" t="s">
        <v>32</v>
      </c>
      <c r="D36" s="31" t="s">
        <v>104</v>
      </c>
      <c r="E36" s="18" t="s">
        <v>105</v>
      </c>
      <c r="F36" s="18" t="s">
        <v>107</v>
      </c>
      <c r="G36" s="39">
        <v>1</v>
      </c>
      <c r="H36" s="18">
        <v>31</v>
      </c>
      <c r="I36" s="18">
        <v>73</v>
      </c>
      <c r="J36" s="9"/>
    </row>
    <row r="37" ht="18.5" customHeight="true" spans="1:10">
      <c r="A37" s="18">
        <v>31</v>
      </c>
      <c r="B37" s="25">
        <v>431128202210</v>
      </c>
      <c r="C37" s="20" t="s">
        <v>32</v>
      </c>
      <c r="D37" s="31" t="s">
        <v>104</v>
      </c>
      <c r="E37" s="18" t="s">
        <v>105</v>
      </c>
      <c r="F37" s="18" t="s">
        <v>108</v>
      </c>
      <c r="G37" s="39">
        <v>1</v>
      </c>
      <c r="H37" s="18">
        <v>35</v>
      </c>
      <c r="I37" s="18">
        <v>139</v>
      </c>
      <c r="J37" s="9"/>
    </row>
    <row r="38" ht="18.5" customHeight="true" spans="1:10">
      <c r="A38" s="18">
        <v>32</v>
      </c>
      <c r="B38" s="25">
        <v>431128002205</v>
      </c>
      <c r="C38" s="20" t="s">
        <v>32</v>
      </c>
      <c r="D38" s="31" t="s">
        <v>104</v>
      </c>
      <c r="E38" s="18" t="s">
        <v>109</v>
      </c>
      <c r="F38" s="18" t="s">
        <v>110</v>
      </c>
      <c r="G38" s="39">
        <v>1</v>
      </c>
      <c r="H38" s="30">
        <v>32</v>
      </c>
      <c r="I38" s="30">
        <v>85</v>
      </c>
      <c r="J38" s="9"/>
    </row>
    <row r="39" ht="18.5" customHeight="true" spans="1:10">
      <c r="A39" s="18">
        <v>33</v>
      </c>
      <c r="B39" s="25">
        <v>431128002203</v>
      </c>
      <c r="C39" s="20" t="s">
        <v>32</v>
      </c>
      <c r="D39" s="31" t="s">
        <v>104</v>
      </c>
      <c r="E39" s="18" t="s">
        <v>109</v>
      </c>
      <c r="F39" s="18" t="s">
        <v>111</v>
      </c>
      <c r="G39" s="39">
        <v>1</v>
      </c>
      <c r="H39" s="30">
        <v>55</v>
      </c>
      <c r="I39" s="30">
        <v>222</v>
      </c>
      <c r="J39" s="9"/>
    </row>
    <row r="40" ht="18.5" customHeight="true" spans="1:10">
      <c r="A40" s="18">
        <v>34</v>
      </c>
      <c r="B40" s="32">
        <v>431122201209</v>
      </c>
      <c r="C40" s="20" t="s">
        <v>32</v>
      </c>
      <c r="D40" s="30" t="s">
        <v>112</v>
      </c>
      <c r="E40" s="30" t="s">
        <v>113</v>
      </c>
      <c r="F40" s="30" t="s">
        <v>114</v>
      </c>
      <c r="G40" s="39">
        <v>1</v>
      </c>
      <c r="H40" s="18">
        <v>33</v>
      </c>
      <c r="I40" s="18">
        <v>147</v>
      </c>
      <c r="J40" s="9"/>
    </row>
    <row r="41" ht="18.5" customHeight="true" spans="1:10">
      <c r="A41" s="18">
        <v>35</v>
      </c>
      <c r="B41" s="32">
        <v>431122201209</v>
      </c>
      <c r="C41" s="20" t="s">
        <v>32</v>
      </c>
      <c r="D41" s="30" t="s">
        <v>112</v>
      </c>
      <c r="E41" s="30" t="s">
        <v>113</v>
      </c>
      <c r="F41" s="30" t="s">
        <v>114</v>
      </c>
      <c r="G41" s="39">
        <v>1</v>
      </c>
      <c r="H41" s="18">
        <v>33</v>
      </c>
      <c r="I41" s="18">
        <v>147</v>
      </c>
      <c r="J41" s="9"/>
    </row>
    <row r="42" ht="18.5" customHeight="true" spans="1:10">
      <c r="A42" s="18">
        <v>36</v>
      </c>
      <c r="B42" s="57" t="s">
        <v>115</v>
      </c>
      <c r="C42" s="20" t="s">
        <v>32</v>
      </c>
      <c r="D42" s="30" t="s">
        <v>112</v>
      </c>
      <c r="E42" s="30" t="s">
        <v>116</v>
      </c>
      <c r="F42" s="30" t="s">
        <v>117</v>
      </c>
      <c r="G42" s="39">
        <v>1</v>
      </c>
      <c r="H42" s="18">
        <v>46</v>
      </c>
      <c r="I42" s="18">
        <v>109</v>
      </c>
      <c r="J42" s="9"/>
    </row>
    <row r="43" ht="18.5" customHeight="true" spans="1:10">
      <c r="A43" s="18">
        <v>37</v>
      </c>
      <c r="B43" s="57" t="s">
        <v>118</v>
      </c>
      <c r="C43" s="20" t="s">
        <v>32</v>
      </c>
      <c r="D43" s="30" t="s">
        <v>112</v>
      </c>
      <c r="E43" s="30" t="s">
        <v>119</v>
      </c>
      <c r="F43" s="30" t="s">
        <v>120</v>
      </c>
      <c r="G43" s="39">
        <v>1</v>
      </c>
      <c r="H43" s="18">
        <v>229</v>
      </c>
      <c r="I43" s="18">
        <v>657</v>
      </c>
      <c r="J43" s="9"/>
    </row>
    <row r="44" ht="18.5" customHeight="true" spans="1:10">
      <c r="A44" s="18">
        <v>38</v>
      </c>
      <c r="B44" s="32">
        <v>431122101249</v>
      </c>
      <c r="C44" s="20" t="s">
        <v>32</v>
      </c>
      <c r="D44" s="30" t="s">
        <v>112</v>
      </c>
      <c r="E44" s="30" t="s">
        <v>121</v>
      </c>
      <c r="F44" s="30" t="s">
        <v>122</v>
      </c>
      <c r="G44" s="39">
        <v>1</v>
      </c>
      <c r="H44" s="18">
        <v>246</v>
      </c>
      <c r="I44" s="18">
        <v>1556</v>
      </c>
      <c r="J44" s="9"/>
    </row>
    <row r="45" ht="18.5" customHeight="true" spans="1:10">
      <c r="A45" s="18">
        <v>39</v>
      </c>
      <c r="B45" s="33" t="s">
        <v>89</v>
      </c>
      <c r="C45" s="20" t="s">
        <v>32</v>
      </c>
      <c r="D45" s="18" t="s">
        <v>123</v>
      </c>
      <c r="E45" s="18" t="s">
        <v>124</v>
      </c>
      <c r="F45" s="18" t="s">
        <v>125</v>
      </c>
      <c r="G45" s="39">
        <v>1</v>
      </c>
      <c r="H45" s="18">
        <v>43</v>
      </c>
      <c r="I45" s="18">
        <v>135</v>
      </c>
      <c r="J45" s="9"/>
    </row>
    <row r="46" ht="18.5" customHeight="true" spans="1:10">
      <c r="A46" s="18">
        <v>40</v>
      </c>
      <c r="B46" s="34">
        <v>431126200219</v>
      </c>
      <c r="C46" s="20" t="s">
        <v>32</v>
      </c>
      <c r="D46" s="21" t="s">
        <v>126</v>
      </c>
      <c r="E46" s="21" t="s">
        <v>127</v>
      </c>
      <c r="F46" s="21" t="s">
        <v>128</v>
      </c>
      <c r="G46" s="39">
        <v>1</v>
      </c>
      <c r="H46" s="21">
        <v>500</v>
      </c>
      <c r="I46" s="21">
        <v>600</v>
      </c>
      <c r="J46" s="9"/>
    </row>
    <row r="47" ht="18.5" customHeight="true" spans="1:10">
      <c r="A47" s="18">
        <v>41</v>
      </c>
      <c r="B47" s="34">
        <v>431126105254</v>
      </c>
      <c r="C47" s="20" t="s">
        <v>32</v>
      </c>
      <c r="D47" s="21" t="s">
        <v>126</v>
      </c>
      <c r="E47" s="21" t="s">
        <v>129</v>
      </c>
      <c r="F47" s="21" t="s">
        <v>130</v>
      </c>
      <c r="G47" s="39">
        <v>1</v>
      </c>
      <c r="H47" s="21">
        <v>170</v>
      </c>
      <c r="I47" s="21">
        <v>520</v>
      </c>
      <c r="J47" s="9"/>
    </row>
    <row r="48" ht="18.5" customHeight="true" spans="1:10">
      <c r="A48" s="18">
        <v>42</v>
      </c>
      <c r="B48" s="34">
        <v>431126102216</v>
      </c>
      <c r="C48" s="20" t="s">
        <v>32</v>
      </c>
      <c r="D48" s="21" t="s">
        <v>126</v>
      </c>
      <c r="E48" s="21" t="s">
        <v>131</v>
      </c>
      <c r="F48" s="21" t="s">
        <v>132</v>
      </c>
      <c r="G48" s="39">
        <v>1</v>
      </c>
      <c r="H48" s="21">
        <v>200</v>
      </c>
      <c r="I48" s="21">
        <v>600</v>
      </c>
      <c r="J48" s="9"/>
    </row>
    <row r="49" ht="18.5" customHeight="true" spans="1:10">
      <c r="A49" s="18">
        <v>43</v>
      </c>
      <c r="B49" s="34">
        <v>431126104205</v>
      </c>
      <c r="C49" s="20" t="s">
        <v>32</v>
      </c>
      <c r="D49" s="21" t="s">
        <v>126</v>
      </c>
      <c r="E49" s="21" t="s">
        <v>133</v>
      </c>
      <c r="F49" s="21" t="s">
        <v>134</v>
      </c>
      <c r="G49" s="39">
        <v>1</v>
      </c>
      <c r="H49" s="21">
        <v>400</v>
      </c>
      <c r="I49" s="21">
        <v>560</v>
      </c>
      <c r="J49" s="9"/>
    </row>
    <row r="50" ht="18.5" customHeight="true" spans="1:10">
      <c r="A50" s="18">
        <v>44</v>
      </c>
      <c r="B50" s="35" t="s">
        <v>135</v>
      </c>
      <c r="C50" s="20" t="s">
        <v>32</v>
      </c>
      <c r="D50" s="35" t="s">
        <v>136</v>
      </c>
      <c r="E50" s="35" t="s">
        <v>137</v>
      </c>
      <c r="F50" s="35" t="s">
        <v>138</v>
      </c>
      <c r="G50" s="39">
        <v>1</v>
      </c>
      <c r="H50" s="29">
        <v>219</v>
      </c>
      <c r="I50" s="29">
        <v>936</v>
      </c>
      <c r="J50" s="9"/>
    </row>
    <row r="51" ht="18.5" customHeight="true" spans="1:10">
      <c r="A51" s="18">
        <v>45</v>
      </c>
      <c r="B51" s="35" t="s">
        <v>139</v>
      </c>
      <c r="C51" s="20" t="s">
        <v>32</v>
      </c>
      <c r="D51" s="35" t="s">
        <v>136</v>
      </c>
      <c r="E51" s="35" t="s">
        <v>140</v>
      </c>
      <c r="F51" s="35" t="s">
        <v>141</v>
      </c>
      <c r="G51" s="39">
        <v>1</v>
      </c>
      <c r="H51" s="35">
        <v>401</v>
      </c>
      <c r="I51" s="35">
        <v>1596</v>
      </c>
      <c r="J51" s="9"/>
    </row>
    <row r="52" ht="18.5" customHeight="true" spans="1:10">
      <c r="A52" s="18">
        <v>46</v>
      </c>
      <c r="B52" s="35" t="s">
        <v>142</v>
      </c>
      <c r="C52" s="20" t="s">
        <v>32</v>
      </c>
      <c r="D52" s="35" t="s">
        <v>136</v>
      </c>
      <c r="E52" s="35" t="s">
        <v>143</v>
      </c>
      <c r="F52" s="35" t="s">
        <v>144</v>
      </c>
      <c r="G52" s="39">
        <v>1</v>
      </c>
      <c r="H52" s="35">
        <v>621</v>
      </c>
      <c r="I52" s="35">
        <v>1913</v>
      </c>
      <c r="J52" s="9"/>
    </row>
    <row r="53" ht="18.5" customHeight="true" spans="1:10">
      <c r="A53" s="18">
        <v>47</v>
      </c>
      <c r="B53" s="35" t="s">
        <v>145</v>
      </c>
      <c r="C53" s="20" t="s">
        <v>32</v>
      </c>
      <c r="D53" s="35" t="s">
        <v>136</v>
      </c>
      <c r="E53" s="35" t="s">
        <v>146</v>
      </c>
      <c r="F53" s="35" t="s">
        <v>147</v>
      </c>
      <c r="G53" s="39">
        <v>1</v>
      </c>
      <c r="H53" s="29">
        <v>648</v>
      </c>
      <c r="I53" s="29">
        <v>2550</v>
      </c>
      <c r="J53" s="9"/>
    </row>
    <row r="54" ht="18.5" customHeight="true" spans="1:10">
      <c r="A54" s="18">
        <v>48</v>
      </c>
      <c r="B54" s="36">
        <v>431129110255</v>
      </c>
      <c r="C54" s="20" t="s">
        <v>32</v>
      </c>
      <c r="D54" s="29" t="s">
        <v>148</v>
      </c>
      <c r="E54" s="29" t="s">
        <v>149</v>
      </c>
      <c r="F54" s="29" t="s">
        <v>150</v>
      </c>
      <c r="G54" s="39">
        <v>1</v>
      </c>
      <c r="H54" s="9">
        <v>56</v>
      </c>
      <c r="I54" s="9">
        <v>189</v>
      </c>
      <c r="J54" s="9"/>
    </row>
    <row r="55" ht="18.5" customHeight="true" spans="1:10">
      <c r="A55" s="18">
        <v>49</v>
      </c>
      <c r="B55" s="36">
        <v>431129109220</v>
      </c>
      <c r="C55" s="20" t="s">
        <v>32</v>
      </c>
      <c r="D55" s="29" t="s">
        <v>148</v>
      </c>
      <c r="E55" s="29" t="s">
        <v>151</v>
      </c>
      <c r="F55" s="29" t="s">
        <v>152</v>
      </c>
      <c r="G55" s="39">
        <v>1</v>
      </c>
      <c r="H55" s="42">
        <v>81</v>
      </c>
      <c r="I55" s="42">
        <v>245</v>
      </c>
      <c r="J55" s="9"/>
    </row>
    <row r="56" ht="18.5" customHeight="true" spans="1:10">
      <c r="A56" s="18">
        <v>50</v>
      </c>
      <c r="B56" s="58" t="s">
        <v>153</v>
      </c>
      <c r="C56" s="20" t="s">
        <v>32</v>
      </c>
      <c r="D56" s="29" t="s">
        <v>148</v>
      </c>
      <c r="E56" s="29" t="s">
        <v>149</v>
      </c>
      <c r="F56" s="29" t="s">
        <v>154</v>
      </c>
      <c r="G56" s="39">
        <v>1</v>
      </c>
      <c r="H56" s="42">
        <v>26</v>
      </c>
      <c r="I56" s="42">
        <v>102</v>
      </c>
      <c r="J56" s="9"/>
    </row>
    <row r="57" ht="18.5" customHeight="true" spans="1:10">
      <c r="A57" s="18">
        <v>51</v>
      </c>
      <c r="B57" s="36">
        <v>431129100257</v>
      </c>
      <c r="C57" s="20" t="s">
        <v>32</v>
      </c>
      <c r="D57" s="29" t="s">
        <v>148</v>
      </c>
      <c r="E57" s="29" t="s">
        <v>155</v>
      </c>
      <c r="F57" s="43" t="s">
        <v>156</v>
      </c>
      <c r="G57" s="39">
        <v>1</v>
      </c>
      <c r="H57" s="42">
        <v>125</v>
      </c>
      <c r="I57" s="42">
        <v>489</v>
      </c>
      <c r="J57" s="9"/>
    </row>
    <row r="58" ht="18.5" customHeight="true" spans="1:10">
      <c r="A58" s="18">
        <v>52</v>
      </c>
      <c r="B58" s="36">
        <v>431129103222</v>
      </c>
      <c r="C58" s="20" t="s">
        <v>32</v>
      </c>
      <c r="D58" s="29" t="s">
        <v>148</v>
      </c>
      <c r="E58" s="31" t="s">
        <v>157</v>
      </c>
      <c r="F58" s="31" t="s">
        <v>158</v>
      </c>
      <c r="G58" s="39">
        <v>1</v>
      </c>
      <c r="H58" s="9">
        <v>130</v>
      </c>
      <c r="I58" s="9">
        <v>580</v>
      </c>
      <c r="J58" s="9"/>
    </row>
    <row r="59" ht="18.5" customHeight="true" spans="1:10">
      <c r="A59" s="18">
        <v>53</v>
      </c>
      <c r="B59" s="59" t="s">
        <v>159</v>
      </c>
      <c r="C59" s="20" t="s">
        <v>32</v>
      </c>
      <c r="D59" s="37" t="s">
        <v>160</v>
      </c>
      <c r="E59" s="37" t="s">
        <v>161</v>
      </c>
      <c r="F59" s="37" t="s">
        <v>162</v>
      </c>
      <c r="G59" s="39">
        <v>1</v>
      </c>
      <c r="H59" s="44">
        <v>553</v>
      </c>
      <c r="I59" s="44">
        <v>2209</v>
      </c>
      <c r="J59" s="9"/>
    </row>
    <row r="60" ht="18.5" customHeight="true" spans="1:10">
      <c r="A60" s="18">
        <v>54</v>
      </c>
      <c r="B60" s="59" t="s">
        <v>163</v>
      </c>
      <c r="C60" s="20" t="s">
        <v>32</v>
      </c>
      <c r="D60" s="37" t="s">
        <v>160</v>
      </c>
      <c r="E60" s="37" t="s">
        <v>164</v>
      </c>
      <c r="F60" s="37" t="s">
        <v>165</v>
      </c>
      <c r="G60" s="39">
        <v>1</v>
      </c>
      <c r="H60" s="44">
        <v>298</v>
      </c>
      <c r="I60" s="44">
        <v>1115</v>
      </c>
      <c r="J60" s="9"/>
    </row>
    <row r="61" ht="18.5" customHeight="true" spans="1:10">
      <c r="A61" s="18">
        <v>55</v>
      </c>
      <c r="B61" s="59" t="s">
        <v>166</v>
      </c>
      <c r="C61" s="20" t="s">
        <v>32</v>
      </c>
      <c r="D61" s="37" t="s">
        <v>160</v>
      </c>
      <c r="E61" s="37" t="s">
        <v>167</v>
      </c>
      <c r="F61" s="37" t="s">
        <v>168</v>
      </c>
      <c r="G61" s="39">
        <v>1</v>
      </c>
      <c r="H61" s="44">
        <v>178</v>
      </c>
      <c r="I61" s="44">
        <v>691</v>
      </c>
      <c r="J61" s="9"/>
    </row>
    <row r="62" ht="18.5" customHeight="true" spans="1:10">
      <c r="A62" s="18">
        <v>56</v>
      </c>
      <c r="B62" s="59" t="s">
        <v>169</v>
      </c>
      <c r="C62" s="20" t="s">
        <v>32</v>
      </c>
      <c r="D62" s="37" t="s">
        <v>160</v>
      </c>
      <c r="E62" s="37" t="s">
        <v>170</v>
      </c>
      <c r="F62" s="37" t="s">
        <v>171</v>
      </c>
      <c r="G62" s="39">
        <v>1</v>
      </c>
      <c r="H62" s="44">
        <v>284</v>
      </c>
      <c r="I62" s="44">
        <v>1103</v>
      </c>
      <c r="J62" s="9"/>
    </row>
    <row r="63" ht="18.5" customHeight="true" spans="1:10">
      <c r="A63" s="18">
        <v>57</v>
      </c>
      <c r="B63" s="59" t="s">
        <v>172</v>
      </c>
      <c r="C63" s="20" t="s">
        <v>32</v>
      </c>
      <c r="D63" s="37" t="s">
        <v>160</v>
      </c>
      <c r="E63" s="37" t="s">
        <v>161</v>
      </c>
      <c r="F63" s="37" t="s">
        <v>173</v>
      </c>
      <c r="G63" s="39">
        <v>1</v>
      </c>
      <c r="H63" s="44">
        <v>405</v>
      </c>
      <c r="I63" s="44">
        <v>1619</v>
      </c>
      <c r="J63" s="9"/>
    </row>
    <row r="64" ht="15.75" spans="1:10">
      <c r="A64" s="18" t="s">
        <v>174</v>
      </c>
      <c r="B64" s="11"/>
      <c r="C64" s="11"/>
      <c r="D64" s="11"/>
      <c r="E64" s="11"/>
      <c r="F64" s="11"/>
      <c r="G64" s="11">
        <v>57</v>
      </c>
      <c r="H64" s="45"/>
      <c r="I64" s="11"/>
      <c r="J64" s="11"/>
    </row>
  </sheetData>
  <mergeCells count="2">
    <mergeCell ref="A5:J5"/>
    <mergeCell ref="A1:J4"/>
  </mergeCells>
  <hyperlinks>
    <hyperlink ref="B54" r:id="rId1" display="431129110255" tooltip="https://xingzhengquhua.51240.com/431129110255__xingzhengquhua/"/>
    <hyperlink ref="B55" r:id="rId2" display="431129109220" tooltip="https://xingzhengquhua.51240.com/431129210214__xingzhengquhua/"/>
  </hyperlinks>
  <pageMargins left="0.314583333333333" right="0.275" top="0.472222222222222" bottom="0.275" header="0.275" footer="0.19652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F18" sqref="F18"/>
    </sheetView>
  </sheetViews>
  <sheetFormatPr defaultColWidth="9" defaultRowHeight="13.5" outlineLevelRow="5"/>
  <cols>
    <col min="1" max="1" width="11.075" customWidth="true"/>
    <col min="2" max="2" width="16.4833333333333" customWidth="true"/>
    <col min="3" max="3" width="12.4833333333333" customWidth="true"/>
    <col min="4" max="4" width="22.875" customWidth="true"/>
    <col min="5" max="5" width="15.625" customWidth="true"/>
    <col min="6" max="6" width="14.6083333333333" customWidth="true"/>
    <col min="7" max="7" width="11.75" customWidth="true"/>
    <col min="8" max="8" width="10.3333333333333" customWidth="true"/>
    <col min="9" max="9" width="12.7666666666667" customWidth="true"/>
  </cols>
  <sheetData>
    <row r="1" ht="45" customHeight="true" spans="1:8">
      <c r="A1" s="1" t="s">
        <v>175</v>
      </c>
      <c r="B1" s="1"/>
      <c r="C1" s="1"/>
      <c r="D1" s="1"/>
      <c r="E1" s="1"/>
      <c r="F1" s="1"/>
      <c r="G1" s="1"/>
      <c r="H1" s="1"/>
    </row>
    <row r="2" ht="24" customHeight="true" spans="1:8">
      <c r="A2" s="2" t="s">
        <v>176</v>
      </c>
      <c r="B2" s="3"/>
      <c r="C2" s="3"/>
      <c r="D2" s="3"/>
      <c r="E2" s="3"/>
      <c r="F2" s="3"/>
      <c r="G2" s="3"/>
      <c r="H2" s="3"/>
    </row>
    <row r="3" ht="39.5" customHeight="true" spans="1:9">
      <c r="A3" s="4" t="s">
        <v>1</v>
      </c>
      <c r="B3" s="4" t="s">
        <v>23</v>
      </c>
      <c r="C3" s="4" t="s">
        <v>24</v>
      </c>
      <c r="D3" s="4" t="s">
        <v>177</v>
      </c>
      <c r="E3" s="4" t="s">
        <v>178</v>
      </c>
      <c r="F3" s="4" t="s">
        <v>27</v>
      </c>
      <c r="G3" s="4" t="s">
        <v>179</v>
      </c>
      <c r="H3" s="9" t="s">
        <v>29</v>
      </c>
      <c r="I3" s="9" t="s">
        <v>30</v>
      </c>
    </row>
    <row r="4" ht="39.5" customHeight="true" spans="1:9">
      <c r="A4" s="5">
        <v>1</v>
      </c>
      <c r="B4" s="60" t="s">
        <v>180</v>
      </c>
      <c r="C4" s="6" t="s">
        <v>32</v>
      </c>
      <c r="D4" s="6" t="s">
        <v>74</v>
      </c>
      <c r="E4" s="6" t="s">
        <v>181</v>
      </c>
      <c r="F4" s="6" t="s">
        <v>182</v>
      </c>
      <c r="G4" s="6">
        <v>1</v>
      </c>
      <c r="H4" s="8">
        <v>175</v>
      </c>
      <c r="I4" s="10">
        <v>870</v>
      </c>
    </row>
    <row r="5" ht="39.5" customHeight="true" spans="1:9">
      <c r="A5" s="7">
        <v>2</v>
      </c>
      <c r="B5" s="6" t="s">
        <v>183</v>
      </c>
      <c r="C5" s="6" t="s">
        <v>32</v>
      </c>
      <c r="D5" s="8" t="s">
        <v>85</v>
      </c>
      <c r="E5" s="6" t="s">
        <v>86</v>
      </c>
      <c r="F5" s="8" t="s">
        <v>184</v>
      </c>
      <c r="G5" s="6">
        <v>1</v>
      </c>
      <c r="H5" s="6">
        <v>554</v>
      </c>
      <c r="I5" s="10">
        <v>699</v>
      </c>
    </row>
    <row r="6" ht="39.5" customHeight="true" spans="1:9">
      <c r="A6" s="5">
        <v>3</v>
      </c>
      <c r="B6" s="60" t="s">
        <v>185</v>
      </c>
      <c r="C6" s="6" t="s">
        <v>32</v>
      </c>
      <c r="D6" s="6" t="s">
        <v>160</v>
      </c>
      <c r="E6" s="6" t="s">
        <v>161</v>
      </c>
      <c r="F6" s="6" t="s">
        <v>186</v>
      </c>
      <c r="G6" s="6">
        <v>1</v>
      </c>
      <c r="H6" s="6">
        <v>1120</v>
      </c>
      <c r="I6" s="11">
        <v>4500</v>
      </c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4G</vt:lpstr>
      <vt:lpstr>5G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2023-02-08T19:30:00Z</dcterms:created>
  <dcterms:modified xsi:type="dcterms:W3CDTF">2023-02-07T17:14:41Z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